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6540" tabRatio="601" activeTab="0"/>
  </bookViews>
  <sheets>
    <sheet name="Informe Plan de mejoramiento " sheetId="1" r:id="rId1"/>
  </sheets>
  <definedNames>
    <definedName name="_xlnm.Print_Area" localSheetId="0">'Informe Plan de mejoramiento '!$A$6:$O$31</definedName>
    <definedName name="_xlnm.Print_Titles" localSheetId="0">'Informe Plan de mejoramiento '!$1:$12</definedName>
  </definedNames>
  <calcPr fullCalcOnLoad="1"/>
</workbook>
</file>

<file path=xl/comments1.xml><?xml version="1.0" encoding="utf-8"?>
<comments xmlns="http://schemas.openxmlformats.org/spreadsheetml/2006/main">
  <authors>
    <author>laquijano</author>
  </authors>
  <commentList>
    <comment ref="G12" authorId="0">
      <text>
        <r>
          <rPr>
            <b/>
            <sz val="8"/>
            <rFont val="Tahoma"/>
            <family val="0"/>
          </rPr>
          <t>Es la accón o decisión que adopta la entidad para subsanar o corregir la situación plasmada en el hallazgo</t>
        </r>
        <r>
          <rPr>
            <sz val="8"/>
            <rFont val="Tahoma"/>
            <family val="0"/>
          </rPr>
          <t xml:space="preserve">
</t>
        </r>
      </text>
    </comment>
    <comment ref="C12" authorId="0">
      <text>
        <r>
          <rPr>
            <sz val="8"/>
            <rFont val="Tahoma"/>
            <family val="0"/>
          </rPr>
          <t xml:space="preserve">Corresponde a la clasificación establecida por la CGR según la naturaleza del hallazgo y su origen en las diferentes áreas de la administración 
</t>
        </r>
      </text>
    </comment>
    <comment ref="H12" authorId="0">
      <text>
        <r>
          <rPr>
            <sz val="8"/>
            <rFont val="Tahoma"/>
            <family val="0"/>
          </rPr>
          <t xml:space="preserve">Refleja el propósito que tiene el cumplir con la acción emprendida para corregir las situaciones que se deriven de los hallazgos 
</t>
        </r>
      </text>
    </comment>
    <comment ref="I12" authorId="0">
      <text>
        <r>
          <rPr>
            <sz val="8"/>
            <rFont val="Tahoma"/>
            <family val="0"/>
          </rPr>
          <t xml:space="preserve">Cada acción correctiva debe tener plasmados unos pasos o metas cuantificables que permitan medir su avance y cumplimiento 
Se pueden incluir tantas filas como metas o pasos sean necesarios insertando filas por encima de la filas  sombreadas </t>
        </r>
      </text>
    </comment>
    <comment ref="J12" authorId="0">
      <text>
        <r>
          <rPr>
            <sz val="8"/>
            <rFont val="Tahoma"/>
            <family val="0"/>
          </rPr>
          <t xml:space="preserve">Expresa la métrica de los pasos o metas que contiene cada acción con el fin de poder medir el grado de avance  
</t>
        </r>
      </text>
    </comment>
    <comment ref="L12" authorId="0">
      <text>
        <r>
          <rPr>
            <b/>
            <sz val="8"/>
            <rFont val="Tahoma"/>
            <family val="0"/>
          </rPr>
          <t xml:space="preserve">Se consigna la fecha programada para la iniciación de cada paso o meta </t>
        </r>
        <r>
          <rPr>
            <sz val="8"/>
            <rFont val="Tahoma"/>
            <family val="0"/>
          </rPr>
          <t xml:space="preserve">
</t>
        </r>
      </text>
    </comment>
    <comment ref="M12" authorId="0">
      <text>
        <r>
          <rPr>
            <sz val="8"/>
            <rFont val="Tahoma"/>
            <family val="0"/>
          </rPr>
          <t xml:space="preserve">Establece el plazo o  y finalización de cada una de las metas 
</t>
        </r>
      </text>
    </comment>
    <comment ref="N12" authorId="0">
      <text>
        <r>
          <rPr>
            <sz val="8"/>
            <rFont val="Tahoma"/>
            <family val="2"/>
          </rPr>
          <t xml:space="preserve">La hoja calcula automáticamente el pazo de duración de la acción teniendo cuidado que la ultima acción consignada sea la que termine de último </t>
        </r>
        <r>
          <rPr>
            <sz val="8"/>
            <rFont val="Tahoma"/>
            <family val="0"/>
          </rPr>
          <t xml:space="preserve">
</t>
        </r>
      </text>
    </comment>
    <comment ref="K12" authorId="0">
      <text>
        <r>
          <rPr>
            <sz val="8"/>
            <rFont val="Tahoma"/>
            <family val="2"/>
          </rPr>
          <t xml:space="preserve">Se debe consignar el volumen o tamaño de la meta propuesta en las unidades de medida establecidas para ella </t>
        </r>
        <r>
          <rPr>
            <sz val="8"/>
            <rFont val="Tahoma"/>
            <family val="0"/>
          </rPr>
          <t xml:space="preserve">
</t>
        </r>
      </text>
    </comment>
    <comment ref="B12" authorId="0">
      <text>
        <r>
          <rPr>
            <b/>
            <sz val="8"/>
            <rFont val="Tahoma"/>
            <family val="0"/>
          </rPr>
          <t xml:space="preserve">Numero de orden del hallazgo en el informe ( cuando una acción correctiva agrupa varios hallazgos pueden relacionarse en las celdas los números correspondientes )  relacionarse </t>
        </r>
        <r>
          <rPr>
            <sz val="8"/>
            <rFont val="Tahoma"/>
            <family val="0"/>
          </rPr>
          <t xml:space="preserve">
</t>
        </r>
      </text>
    </comment>
  </commentList>
</comments>
</file>

<file path=xl/sharedStrings.xml><?xml version="1.0" encoding="utf-8"?>
<sst xmlns="http://schemas.openxmlformats.org/spreadsheetml/2006/main" count="128" uniqueCount="94">
  <si>
    <t>Código hallazgo</t>
  </si>
  <si>
    <t>Objetivo</t>
  </si>
  <si>
    <t>Fecha iniciación Metas</t>
  </si>
  <si>
    <t>Fecha terminación Metas</t>
  </si>
  <si>
    <t>FORMATO No</t>
  </si>
  <si>
    <t xml:space="preserve">Informe presentado a la Contraloría General de la República </t>
  </si>
  <si>
    <t xml:space="preserve"> INFORMACIÓN SOBRE LOS PLANES DE MEJORAMIENTO </t>
  </si>
  <si>
    <t>Descripción de las Metas</t>
  </si>
  <si>
    <t xml:space="preserve">Numero consecutivo del hallazgo </t>
  </si>
  <si>
    <t xml:space="preserve"> </t>
  </si>
  <si>
    <t>Área Responsable</t>
  </si>
  <si>
    <t xml:space="preserve">Plazo en semanas de las Metas </t>
  </si>
  <si>
    <r>
      <t>Descripción hallazgo (</t>
    </r>
    <r>
      <rPr>
        <sz val="11"/>
        <rFont val="Arial"/>
        <family val="0"/>
      </rPr>
      <t>No mas de 50 palabras</t>
    </r>
    <r>
      <rPr>
        <b/>
        <sz val="11"/>
        <rFont val="Arial"/>
        <family val="0"/>
      </rPr>
      <t xml:space="preserve">) </t>
    </r>
  </si>
  <si>
    <t>Se evidencian en los Estados Contables a 31 de diciembre de 2008 deudas de difícil cobro por $ 92 millones.</t>
  </si>
  <si>
    <t>Lo anterior obedece a que la recuperación de la cartera ha sido mínima por factores de carácter externos al Instituto.</t>
  </si>
  <si>
    <t>Generaría una posible pérdida de recursos por una remota posibilidad de cobranza de está.</t>
  </si>
  <si>
    <t>Número de revisiones</t>
  </si>
  <si>
    <t>Dar aplicación a los lineamientos en materia de archivo de documentos de Gestión de Contratos e Historias Laborales de docentes y administrativos.</t>
  </si>
  <si>
    <t>Porcentaje</t>
  </si>
  <si>
    <t>Contabilidad</t>
  </si>
  <si>
    <t>Gestión Presupuestal y Contable</t>
  </si>
  <si>
    <r>
      <t xml:space="preserve">Entidad: </t>
    </r>
    <r>
      <rPr>
        <sz val="11"/>
        <rFont val="Arial"/>
        <family val="0"/>
      </rPr>
      <t>INSTITUTO DE EDUCACIÓN TÉCNICA PROFESIONAL DE ROLDANILLO VALLE</t>
    </r>
  </si>
  <si>
    <r>
      <t xml:space="preserve">Representante Legal:   </t>
    </r>
    <r>
      <rPr>
        <sz val="11"/>
        <rFont val="Arial"/>
        <family val="0"/>
      </rPr>
      <t>MANDINA QUIZZA TÓMICH</t>
    </r>
  </si>
  <si>
    <r>
      <t xml:space="preserve">NIT:  </t>
    </r>
    <r>
      <rPr>
        <sz val="11"/>
        <rFont val="Arial"/>
        <family val="0"/>
      </rPr>
      <t>891.902.811-0</t>
    </r>
  </si>
  <si>
    <t>Secretaria General</t>
  </si>
  <si>
    <t>Acta de asistencia
Número de Capacitaciones</t>
  </si>
  <si>
    <t>1. Capacitar al personal de Secretaria General acerca de la organización del archivo.</t>
  </si>
  <si>
    <t>2. Disminuir el saldo de la cuenta Deudas de difícil cobro en un 50%.</t>
  </si>
  <si>
    <t>Modalidad de Auditoria:</t>
  </si>
  <si>
    <t xml:space="preserve">Fecha de suscripción: </t>
  </si>
  <si>
    <t>Causa del Hallazgo</t>
  </si>
  <si>
    <t>Efecto del Hallazgo</t>
  </si>
  <si>
    <t>Acción de Mejoramiento</t>
  </si>
  <si>
    <t>Denominación de la Unidad de medida de las Metas</t>
  </si>
  <si>
    <t>Unidad de Medida de la Meta</t>
  </si>
  <si>
    <t xml:space="preserve">Convenciones: </t>
  </si>
  <si>
    <t xml:space="preserve">Columnas de calculo automático </t>
  </si>
  <si>
    <t xml:space="preserve">Celda con formato fecha: Día Mes Año </t>
  </si>
  <si>
    <t>1. Contratar un Abogado Externo para realizar la gestión de cobro.</t>
  </si>
  <si>
    <t>Incrementar el porcentaje de recuperación de las deudas de difícil cobro</t>
  </si>
  <si>
    <t>Contrato de prestación de servicios debidamente firmado.</t>
  </si>
  <si>
    <t xml:space="preserve">Información suministrada en el informe de la CGR </t>
  </si>
  <si>
    <t>Disminuir el saldo de la cuenta Deudas de Difícil Cobro utilizando las siguientes aspectos:
* Depurar y recuperar los créditos a través de la gestión del Abogado Externo.
* Aplicar tanto a deudores como codeudores el reglamento de cartera aprobado por la Institución.</t>
  </si>
  <si>
    <t>La documentación que soporta la gestión contractual, no está debidamente organizada en orden cronológico, carece de foliación y es manejada por cada dependencia productora de la información, dificultando así, la verificación de requisitos contractuales.</t>
  </si>
  <si>
    <t>Dar aplicación a lo establecido en el Manual Interno de Contratación en materia del archivo de gestión de la contratación; así como brindar  capacitación referente a la Ley 594 de 2000.</t>
  </si>
  <si>
    <t>En la verificación de los soportes de los contratos de la muestra seleccionada, se evidenciaron Actas de Liquidación, sin las firmas correspondientes y otras se encuentran solo con la firma del ordenador del gasto. En otras se evidencian firmas que no corresponden a las registradas en el Contrato.</t>
  </si>
  <si>
    <t>Se envidencia que la entidad no provisionó $153,6 millones, que corresponde a la demanda que cursa en su contra por el no reconocimiento y pago de la prima tecnica a un funcionario.  Este valor aparece en las cuentas de orden acreedoras, siendo lo correcto realizar la causacion en el ejercicio contable del año 2009, una vez se tuvo conocimiento del fallo en primera instancia, reconociendo asi el gasto y creando el pasivo correspondiente.</t>
  </si>
  <si>
    <t>Considerando de que las autoridades fiscales a diciembre 31 de 2009, aun no habian emitido un fallo definitivo en contra de la entidad mediante la cual se pudiera establecer un valor real de registro, fue la razon por la que se seguia presentado el valor de la demanda en cuentas de orden.</t>
  </si>
  <si>
    <t>Se identifica una subestimacion tanto en los gastos, como en los pasivos del periodo 2009.</t>
  </si>
  <si>
    <r>
      <t xml:space="preserve">Período Fiscales que cubre: </t>
    </r>
    <r>
      <rPr>
        <sz val="11"/>
        <rFont val="Arial"/>
        <family val="0"/>
      </rPr>
      <t xml:space="preserve">Vigencia 2009 </t>
    </r>
  </si>
  <si>
    <t>Incumplimiento de la Ley General de Archivo.</t>
  </si>
  <si>
    <t>Riesgo de pérdida de la información; lo que dificulta la verificación de cumplimiento de requisitos y afecta la oportunidad en el acceso a la información.</t>
  </si>
  <si>
    <t>2. Dar aplicación al Manual Interno de Contratación en cuanto a los requisitos legales que debe contener el archivo de Gestión de Contratación.</t>
  </si>
  <si>
    <t>Incumplimiento al Manual de Contratación Interna en lo relacionado con la función de Interventoría y verificación d soportes contractuales.</t>
  </si>
  <si>
    <t>Se afectala confiabilidad de los documentos que soportan la liquidación de los contratos y sirven para la legalización de pagos.</t>
  </si>
  <si>
    <t>Reforzar los conocimientos en la normatividad de Contratación Pública tanto a funcionarios directamente involucrados como a los internventores de los contratos.</t>
  </si>
  <si>
    <t>1. Sensibilizar a los funcionarios que tienen relación con el proceso de contratación (Secretaría General, mensajería, interventores, archivo); acerca de las responsabilidades de los funcionarios públicos (Ley 599 de 2000 y Ley 734 de 2002), así como las implicaciones por el incumplimiento de las mismas.</t>
  </si>
  <si>
    <t>16 de septiembre de 2010</t>
  </si>
  <si>
    <t xml:space="preserve">2. Gestionar capacitaciones con entidades como la ESAP y la CGR, en materia de contratación pública, dirigidas al personal del área de contratación. </t>
  </si>
  <si>
    <t>Prevenir la realización indebida de contratos.</t>
  </si>
  <si>
    <t>Sensibilizaciones realizadas.</t>
  </si>
  <si>
    <t>Capacitaciones gestionadas.</t>
  </si>
  <si>
    <t>Dar aplicabilidad al articulo 20 del Plan General de Contabilidad Pública "Prudencia" y al articulo 81 del Decreto 2649 de 1.993 "Estimaciones para Contingencias"</t>
  </si>
  <si>
    <t xml:space="preserve">Subsanar la situación presentada en forma inmediata y velar para que hechos similares no vuelvan a ocurrir, atendiendo de forma oportuna la aplicación de los procedimientos de manejo de la información contable, emanados de la Contaduría General de la Nación. Para ello es muy importante contar con el flujo de información proveniente de las dependencias involucradas en el proceso, en cuanto a aspectos relacionados que afecten el registro de este tipo de situaciones. </t>
  </si>
  <si>
    <t>Se observó que no existen políticas, procedimientos y/o estándares escritos que soporten los procesos de tecnológias de información para: la adquisición de programas, actualización de antivirus, control de licenciamiento de software, controles para el uso de dispositivos de almacenamiento externo, acceso al centro de cómputo en la granja de servidores y para los equipos en el área administrativa, controles para otorgar, modificar y retirar acceso a los usuarios de los sistemas de información, controles para la generación y restauración de copias de respaldo, planes de contingencia ante un desastre y cambios técnicos en bases de datos/sistemas operativos/servidores.</t>
  </si>
  <si>
    <t>Falta de una política Institucional para tecnológia de información que direcciones los requerimientos de seguridad para controlar los usuarios y el acceso lógico a los sistemas.</t>
  </si>
  <si>
    <t>Establecer y dar aplicabilidad a la política Institucional para las Tecnológias de Información.</t>
  </si>
  <si>
    <t xml:space="preserve">Documentar las políticas y procedimientos relacionados con las Tecnológias de Información en el Instituto de Educación Técnica Profesional. </t>
  </si>
  <si>
    <t>Pérdida de información digital crítica e inseguridad en las tecnológias de información.</t>
  </si>
  <si>
    <t>1. Establecer la política Instituciona de Tecnológia de Información.</t>
  </si>
  <si>
    <t>2. Incluir en las políticas de seguridad el procedimiento para la actualización del antivirus.</t>
  </si>
  <si>
    <t>3. Aplicar el procedimiento para la generación y restauración de copias de seguridad.</t>
  </si>
  <si>
    <t>4. Adicionar en las políticas de seguridad de la Institución el procedimiento para administración de acceso lógico.</t>
  </si>
  <si>
    <t>5. crear las politicas de seguridad física y ambiental del centro de computo.</t>
  </si>
  <si>
    <t>6. Conseguir un dispositivo de seguridad para el almacenamiento de las Licencias de Software.</t>
  </si>
  <si>
    <t>7. Incluir en las políticas de seguridad de la institución el procedimiento para la administración de cambios a programas.</t>
  </si>
  <si>
    <t>8. Desarrollar el Plan de Recuperación ante Desastres.</t>
  </si>
  <si>
    <t>Unidad de Sistemas y Eléctricidad</t>
  </si>
  <si>
    <t>Politica adoptada.</t>
  </si>
  <si>
    <t>Procedimiento para la actualización de antivirus.</t>
  </si>
  <si>
    <t>Procedimiento para la generación y restauración para copias de seguridad.</t>
  </si>
  <si>
    <t>Procedimiento para la administración de acceso lógico.</t>
  </si>
  <si>
    <t>Políticas adoptadas.</t>
  </si>
  <si>
    <t>Dispositivo de seguridad.</t>
  </si>
  <si>
    <t>Procedimiento para la administración de cambios a programas.</t>
  </si>
  <si>
    <t>Plan de recueración ante desastres.</t>
  </si>
  <si>
    <t>Número de circulares realizadas.</t>
  </si>
  <si>
    <t>2. Incluir en las políticas contables institucionales, la circularización permanente a todas las dependencias, la responsabilidad de informar oportunamentre sobre las situaciones que puedan llegar a afectar la razonabilidad de las cuentas del balance</t>
  </si>
  <si>
    <t>Política Contable</t>
  </si>
  <si>
    <t xml:space="preserve">3. Capacitar a los responsables del area contable en tema relacionados con el registro de procesos judrídicos. </t>
  </si>
  <si>
    <t>Capacitaciones recibidas</t>
  </si>
  <si>
    <t>4. Aplicar el procedimiento contable de registro a los Pasivos Estimados de acuerdo a lo estipulado en el Régimen de Contabilidad Pública</t>
  </si>
  <si>
    <t>Procedimiento</t>
  </si>
  <si>
    <t>1. Dar a conocer a todos los funcionarios la responsabilidad de suministrar en forma oportuna a la oficina de contabilidad las diferentes situaciones o hechos objeto de registro, que puedan afectar el proceso contable.</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</si>
</sst>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mmm\-yy"/>
    <numFmt numFmtId="173" formatCode="d\-m\-yy"/>
    <numFmt numFmtId="174" formatCode="#,##0\ &quot;pta&quot;;\-#,##0\ &quot;pta&quot;"/>
    <numFmt numFmtId="175" formatCode="#,##0\ &quot;pta&quot;;[Red]\-#,##0\ &quot;pta&quot;"/>
    <numFmt numFmtId="176" formatCode="#,##0.00\ &quot;pta&quot;;\-#,##0.00\ &quot;pta&quot;"/>
    <numFmt numFmtId="177" formatCode="#,##0.00\ &quot;pta&quot;;[Red]\-#,##0.00\ &quot;pta&quot;"/>
    <numFmt numFmtId="178" formatCode="_-* #,##0\ &quot;pta&quot;_-;\-* #,##0\ &quot;pta&quot;_-;_-* &quot;-&quot;\ &quot;pta&quot;_-;_-@_-"/>
    <numFmt numFmtId="179" formatCode="_-* #,##0\ _p_t_a_-;\-* #,##0\ _p_t_a_-;_-* &quot;-&quot;\ _p_t_a_-;_-@_-"/>
    <numFmt numFmtId="180" formatCode="_-* #,##0.00\ &quot;pta&quot;_-;\-* #,##0.00\ &quot;pta&quot;_-;_-* &quot;-&quot;??\ &quot;pta&quot;_-;_-@_-"/>
    <numFmt numFmtId="181" formatCode="_-* #,##0.00\ _p_t_a_-;\-* #,##0.00\ _p_t_a_-;_-* &quot;-&quot;??\ _p_t_a_-;_-@_-"/>
    <numFmt numFmtId="182" formatCode="&quot;€&quot;\ #,##0;&quot;€&quot;\ \-#,##0"/>
    <numFmt numFmtId="183" formatCode="&quot;€&quot;\ #,##0;[Red]&quot;€&quot;\ \-#,##0"/>
    <numFmt numFmtId="184" formatCode="&quot;€&quot;\ #,##0.00;&quot;€&quot;\ \-#,##0.00"/>
    <numFmt numFmtId="185" formatCode="&quot;€&quot;\ #,##0.00;[Red]&quot;€&quot;\ \-#,##0.00"/>
    <numFmt numFmtId="186" formatCode="_ &quot;€&quot;\ * #,##0_ ;_ &quot;€&quot;\ * \-#,##0_ ;_ &quot;€&quot;\ * &quot;-&quot;_ ;_ @_ "/>
    <numFmt numFmtId="187" formatCode="_ &quot;€&quot;\ * #,##0.00_ ;_ &quot;€&quot;\ * \-#,##0.00_ ;_ &quot;€&quot;\ * &quot;-&quot;??_ ;_ @_ "/>
    <numFmt numFmtId="188" formatCode="[$-240A]dddd\,\ dd&quot; de &quot;mmmm&quot; de &quot;yyyy"/>
    <numFmt numFmtId="189" formatCode="mmm\-yyyy"/>
    <numFmt numFmtId="190" formatCode="[$-240A]hh:mm:ss\ AM/PM"/>
    <numFmt numFmtId="191" formatCode="dd/mm/yyyy;@"/>
    <numFmt numFmtId="192" formatCode="dd\-mm\-yy;@"/>
  </numFmts>
  <fonts count="8">
    <font>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b/>
      <sz val="11"/>
      <name val="Arial"/>
      <family val="0"/>
    </font>
    <font>
      <sz val="11"/>
      <name val="Arial"/>
      <family val="0"/>
    </font>
    <font>
      <b/>
      <sz val="8"/>
      <name val="Arial"/>
      <family val="2"/>
    </font>
  </fonts>
  <fills count="6">
    <fill>
      <patternFill/>
    </fill>
    <fill>
      <patternFill patternType="gray125"/>
    </fill>
    <fill>
      <patternFill patternType="solid">
        <fgColor indexed="50"/>
        <bgColor indexed="64"/>
      </patternFill>
    </fill>
    <fill>
      <patternFill patternType="solid">
        <fgColor indexed="9"/>
        <bgColor indexed="64"/>
      </patternFill>
    </fill>
    <fill>
      <patternFill patternType="solid">
        <fgColor indexed="49"/>
        <bgColor indexed="64"/>
      </patternFill>
    </fill>
    <fill>
      <patternFill patternType="solid">
        <fgColor indexed="52"/>
        <bgColor indexed="64"/>
      </patternFill>
    </fill>
  </fills>
  <borders count="14">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5" fillId="0" borderId="1" xfId="0" applyFont="1" applyBorder="1" applyAlignment="1">
      <alignment horizontal="center" vertical="top" wrapText="1"/>
    </xf>
    <xf numFmtId="0" fontId="5" fillId="2" borderId="1" xfId="0" applyFont="1" applyFill="1" applyBorder="1" applyAlignment="1">
      <alignment horizontal="center" vertical="top" wrapText="1"/>
    </xf>
    <xf numFmtId="0" fontId="5" fillId="0" borderId="2" xfId="0" applyFont="1" applyBorder="1" applyAlignment="1">
      <alignment horizontal="center" vertical="top" wrapText="1"/>
    </xf>
    <xf numFmtId="1" fontId="5" fillId="0" borderId="1" xfId="0" applyNumberFormat="1" applyFont="1" applyBorder="1" applyAlignment="1">
      <alignment horizontal="center" vertical="top" wrapText="1"/>
    </xf>
    <xf numFmtId="0" fontId="6" fillId="0" borderId="0" xfId="0" applyFont="1" applyBorder="1" applyAlignment="1">
      <alignment horizontal="justify" vertical="top" wrapText="1"/>
    </xf>
    <xf numFmtId="1" fontId="6" fillId="0" borderId="0" xfId="0" applyNumberFormat="1" applyFont="1" applyBorder="1" applyAlignment="1">
      <alignment horizontal="centerContinuous" wrapText="1"/>
    </xf>
    <xf numFmtId="0" fontId="6" fillId="0" borderId="0" xfId="0" applyFont="1" applyBorder="1" applyAlignment="1">
      <alignment horizontal="centerContinuous"/>
    </xf>
    <xf numFmtId="0" fontId="6" fillId="0" borderId="0" xfId="0" applyFont="1" applyAlignment="1">
      <alignment horizontal="center"/>
    </xf>
    <xf numFmtId="0" fontId="6" fillId="0" borderId="0" xfId="0" applyFont="1" applyAlignment="1">
      <alignment/>
    </xf>
    <xf numFmtId="0" fontId="6" fillId="0" borderId="0" xfId="0" applyFont="1" applyBorder="1" applyAlignment="1">
      <alignment/>
    </xf>
    <xf numFmtId="0" fontId="5" fillId="0" borderId="0" xfId="0" applyFont="1" applyBorder="1" applyAlignment="1">
      <alignment horizontal="centerContinuous" wrapText="1"/>
    </xf>
    <xf numFmtId="0" fontId="6" fillId="0" borderId="0" xfId="0" applyFont="1" applyBorder="1" applyAlignment="1">
      <alignment horizontal="centerContinuous" wrapText="1"/>
    </xf>
    <xf numFmtId="0" fontId="6" fillId="0" borderId="0" xfId="0" applyFont="1" applyBorder="1" applyAlignment="1">
      <alignment horizontal="justify" vertical="top"/>
    </xf>
    <xf numFmtId="1" fontId="6" fillId="0" borderId="0" xfId="0" applyNumberFormat="1" applyFont="1" applyBorder="1" applyAlignment="1">
      <alignment/>
    </xf>
    <xf numFmtId="0" fontId="5" fillId="0" borderId="0" xfId="0" applyFont="1" applyBorder="1" applyAlignment="1">
      <alignment horizontal="left" wrapText="1"/>
    </xf>
    <xf numFmtId="0" fontId="5" fillId="0" borderId="0" xfId="0" applyFont="1" applyBorder="1" applyAlignment="1">
      <alignment horizontal="justify" vertical="top" wrapText="1"/>
    </xf>
    <xf numFmtId="0" fontId="6" fillId="0" borderId="0" xfId="0" applyFont="1" applyAlignment="1">
      <alignment horizontal="justify" vertical="top"/>
    </xf>
    <xf numFmtId="1" fontId="6" fillId="0" borderId="0" xfId="0" applyNumberFormat="1" applyFont="1" applyAlignment="1">
      <alignment/>
    </xf>
    <xf numFmtId="0" fontId="6" fillId="0" borderId="2" xfId="0" applyFont="1" applyBorder="1" applyAlignment="1">
      <alignment horizontal="justify" vertical="top" wrapText="1"/>
    </xf>
    <xf numFmtId="1" fontId="6" fillId="0" borderId="2" xfId="0" applyNumberFormat="1" applyFont="1" applyBorder="1" applyAlignment="1">
      <alignment horizontal="center" vertical="top" wrapText="1"/>
    </xf>
    <xf numFmtId="2" fontId="6" fillId="2" borderId="2" xfId="0" applyNumberFormat="1" applyFont="1" applyFill="1" applyBorder="1" applyAlignment="1">
      <alignment horizontal="center" vertical="top"/>
    </xf>
    <xf numFmtId="0" fontId="6" fillId="0" borderId="2" xfId="0" applyFont="1" applyBorder="1" applyAlignment="1">
      <alignment horizontal="center" vertical="top" wrapText="1"/>
    </xf>
    <xf numFmtId="0" fontId="6" fillId="0" borderId="2" xfId="0" applyFont="1" applyFill="1" applyBorder="1" applyAlignment="1">
      <alignment horizontal="justify" vertical="top" wrapText="1"/>
    </xf>
    <xf numFmtId="0" fontId="6" fillId="0" borderId="2" xfId="0" applyFont="1" applyBorder="1" applyAlignment="1">
      <alignment horizontal="justify" vertical="top"/>
    </xf>
    <xf numFmtId="0" fontId="5" fillId="0" borderId="2" xfId="0" applyNumberFormat="1" applyFont="1" applyBorder="1" applyAlignment="1">
      <alignment horizontal="center" vertical="center" wrapText="1"/>
    </xf>
    <xf numFmtId="9" fontId="6" fillId="0" borderId="2" xfId="0" applyNumberFormat="1" applyFont="1" applyBorder="1" applyAlignment="1">
      <alignment horizontal="center" vertical="top"/>
    </xf>
    <xf numFmtId="1" fontId="6" fillId="0" borderId="2" xfId="0" applyNumberFormat="1" applyFont="1" applyBorder="1" applyAlignment="1">
      <alignment horizontal="center" vertical="top"/>
    </xf>
    <xf numFmtId="2" fontId="6" fillId="0" borderId="0" xfId="0" applyNumberFormat="1" applyFont="1" applyBorder="1" applyAlignment="1">
      <alignment horizontal="center" vertical="top"/>
    </xf>
    <xf numFmtId="191" fontId="6" fillId="0" borderId="0" xfId="0" applyNumberFormat="1" applyFont="1" applyBorder="1" applyAlignment="1">
      <alignment horizontal="centerContinuous" wrapText="1"/>
    </xf>
    <xf numFmtId="191" fontId="5" fillId="0" borderId="1" xfId="0" applyNumberFormat="1" applyFont="1" applyBorder="1" applyAlignment="1">
      <alignment horizontal="center" vertical="top" wrapText="1"/>
    </xf>
    <xf numFmtId="191" fontId="6" fillId="0" borderId="0" xfId="0" applyNumberFormat="1" applyFont="1" applyAlignment="1">
      <alignment/>
    </xf>
    <xf numFmtId="172" fontId="0" fillId="0" borderId="2" xfId="0" applyNumberFormat="1" applyFont="1" applyBorder="1" applyAlignment="1">
      <alignment horizontal="center" vertical="top" wrapText="1"/>
    </xf>
    <xf numFmtId="0" fontId="5" fillId="0" borderId="1" xfId="0" applyFont="1" applyBorder="1" applyAlignment="1">
      <alignment horizontal="justify" vertical="top" wrapText="1"/>
    </xf>
    <xf numFmtId="172" fontId="0" fillId="0" borderId="0" xfId="0" applyNumberFormat="1" applyFont="1" applyBorder="1" applyAlignment="1">
      <alignment horizontal="center" vertical="top" wrapText="1"/>
    </xf>
    <xf numFmtId="0" fontId="0" fillId="3" borderId="0" xfId="0" applyFill="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5" fillId="0" borderId="1" xfId="0" applyFont="1" applyFill="1" applyBorder="1" applyAlignment="1">
      <alignment horizontal="center" vertical="top" wrapText="1"/>
    </xf>
    <xf numFmtId="0" fontId="5" fillId="0" borderId="2" xfId="0" applyNumberFormat="1" applyFont="1" applyFill="1" applyBorder="1" applyAlignment="1">
      <alignment horizontal="center" vertical="center" wrapText="1"/>
    </xf>
    <xf numFmtId="0" fontId="5" fillId="0" borderId="0" xfId="0" applyFont="1" applyBorder="1" applyAlignment="1">
      <alignment wrapText="1"/>
    </xf>
    <xf numFmtId="0" fontId="5" fillId="0" borderId="6" xfId="0" applyFont="1" applyBorder="1" applyAlignment="1">
      <alignment wrapText="1"/>
    </xf>
    <xf numFmtId="0" fontId="5" fillId="0" borderId="0" xfId="0" applyFont="1" applyBorder="1" applyAlignment="1">
      <alignment/>
    </xf>
    <xf numFmtId="0" fontId="5" fillId="0" borderId="1"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6" fillId="0" borderId="2" xfId="0" applyFont="1" applyBorder="1" applyAlignment="1">
      <alignment horizontal="justify" vertical="top" wrapText="1"/>
    </xf>
    <xf numFmtId="0" fontId="5" fillId="0" borderId="2" xfId="0" applyNumberFormat="1" applyFont="1" applyFill="1" applyBorder="1" applyAlignment="1">
      <alignment horizontal="center" vertical="center" wrapText="1"/>
    </xf>
    <xf numFmtId="0" fontId="6" fillId="0" borderId="2" xfId="0" applyFont="1" applyFill="1" applyBorder="1" applyAlignment="1">
      <alignment horizontal="justify" vertical="top" wrapText="1"/>
    </xf>
    <xf numFmtId="0" fontId="5" fillId="0" borderId="2" xfId="0" applyNumberFormat="1"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center"/>
    </xf>
    <xf numFmtId="0" fontId="0" fillId="3" borderId="9" xfId="0" applyFill="1" applyBorder="1" applyAlignment="1">
      <alignment/>
    </xf>
    <xf numFmtId="0" fontId="0" fillId="3" borderId="3" xfId="0" applyFill="1" applyBorder="1" applyAlignment="1">
      <alignment/>
    </xf>
    <xf numFmtId="0" fontId="0" fillId="3" borderId="4" xfId="0" applyFill="1" applyBorder="1" applyAlignment="1">
      <alignment/>
    </xf>
    <xf numFmtId="15" fontId="5" fillId="0" borderId="9" xfId="0" applyNumberFormat="1" applyFont="1" applyBorder="1" applyAlignment="1">
      <alignment horizontal="center" wrapText="1"/>
    </xf>
    <xf numFmtId="0" fontId="6" fillId="0" borderId="4" xfId="0" applyFont="1" applyBorder="1" applyAlignment="1">
      <alignment horizontal="center" wrapText="1"/>
    </xf>
    <xf numFmtId="0" fontId="0" fillId="3" borderId="9"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0" xfId="0" applyFill="1" applyAlignment="1">
      <alignment horizontal="center"/>
    </xf>
    <xf numFmtId="0" fontId="0" fillId="2" borderId="9" xfId="0" applyFill="1" applyBorder="1" applyAlignment="1">
      <alignment horizontal="center"/>
    </xf>
    <xf numFmtId="0" fontId="0" fillId="2" borderId="4" xfId="0" applyFill="1" applyBorder="1" applyAlignment="1">
      <alignment horizontal="center"/>
    </xf>
    <xf numFmtId="0" fontId="5" fillId="0" borderId="6" xfId="0" applyFont="1" applyBorder="1" applyAlignment="1">
      <alignment horizontal="left" wrapText="1"/>
    </xf>
    <xf numFmtId="0" fontId="6" fillId="0" borderId="0" xfId="0" applyFont="1" applyBorder="1" applyAlignment="1">
      <alignment horizontal="justify" vertical="top" wrapText="1"/>
    </xf>
    <xf numFmtId="1" fontId="5" fillId="0" borderId="2" xfId="0" applyNumberFormat="1" applyFont="1" applyBorder="1" applyAlignment="1">
      <alignment horizontal="center" vertical="center" wrapText="1"/>
    </xf>
    <xf numFmtId="1" fontId="5" fillId="0" borderId="2" xfId="0" applyNumberFormat="1" applyFont="1" applyFill="1" applyBorder="1" applyAlignment="1">
      <alignment horizontal="center" vertical="center" wrapText="1"/>
    </xf>
    <xf numFmtId="0" fontId="0" fillId="4" borderId="9" xfId="0" applyFill="1" applyBorder="1" applyAlignment="1">
      <alignment horizontal="center"/>
    </xf>
    <xf numFmtId="0" fontId="0" fillId="4" borderId="4" xfId="0" applyFill="1" applyBorder="1" applyAlignment="1">
      <alignment horizontal="center"/>
    </xf>
    <xf numFmtId="0" fontId="0" fillId="5" borderId="9" xfId="0" applyFill="1" applyBorder="1" applyAlignment="1">
      <alignment horizontal="center"/>
    </xf>
    <xf numFmtId="0" fontId="0" fillId="5" borderId="4" xfId="0" applyFill="1" applyBorder="1" applyAlignment="1">
      <alignment horizontal="center"/>
    </xf>
    <xf numFmtId="0" fontId="5" fillId="0" borderId="7" xfId="0" applyNumberFormat="1" applyFont="1" applyFill="1" applyBorder="1" applyAlignment="1">
      <alignment horizontal="center" vertical="center" wrapText="1"/>
    </xf>
    <xf numFmtId="0" fontId="6" fillId="0" borderId="1" xfId="0" applyFont="1" applyFill="1" applyBorder="1" applyAlignment="1">
      <alignment horizontal="justify" vertical="top" wrapText="1"/>
    </xf>
    <xf numFmtId="0" fontId="6" fillId="0" borderId="8" xfId="0" applyFont="1" applyFill="1" applyBorder="1" applyAlignment="1">
      <alignment horizontal="justify" vertical="top" wrapText="1"/>
    </xf>
    <xf numFmtId="0" fontId="6" fillId="0" borderId="7" xfId="0" applyFont="1" applyFill="1" applyBorder="1" applyAlignment="1">
      <alignment horizontal="justify" vertical="top" wrapText="1"/>
    </xf>
    <xf numFmtId="0" fontId="6" fillId="0" borderId="1" xfId="0" applyFont="1" applyBorder="1" applyAlignment="1">
      <alignment horizontal="justify" vertical="top" wrapText="1"/>
    </xf>
    <xf numFmtId="0" fontId="6" fillId="0" borderId="8" xfId="0" applyFont="1" applyBorder="1" applyAlignment="1">
      <alignment horizontal="justify" vertical="top" wrapText="1"/>
    </xf>
    <xf numFmtId="0" fontId="6" fillId="0" borderId="7" xfId="0" applyFont="1" applyBorder="1" applyAlignment="1">
      <alignment horizontal="justify" vertical="top" wrapText="1"/>
    </xf>
    <xf numFmtId="2" fontId="6" fillId="2" borderId="1" xfId="0" applyNumberFormat="1" applyFont="1" applyFill="1" applyBorder="1" applyAlignment="1">
      <alignment vertical="top"/>
    </xf>
    <xf numFmtId="0" fontId="6" fillId="0" borderId="1" xfId="0" applyFont="1" applyBorder="1" applyAlignment="1">
      <alignment horizontal="justify" vertical="top" wrapText="1"/>
    </xf>
    <xf numFmtId="0" fontId="6" fillId="0" borderId="1" xfId="0" applyFont="1" applyBorder="1" applyAlignment="1">
      <alignment horizontal="justify" vertical="top"/>
    </xf>
    <xf numFmtId="1" fontId="6" fillId="0" borderId="1" xfId="0" applyNumberFormat="1" applyFont="1" applyBorder="1" applyAlignment="1">
      <alignment horizontal="center" vertical="top"/>
    </xf>
    <xf numFmtId="172" fontId="0" fillId="0" borderId="1" xfId="0" applyNumberFormat="1" applyFont="1" applyBorder="1" applyAlignment="1">
      <alignment horizontal="center" vertical="top" wrapText="1"/>
    </xf>
    <xf numFmtId="0" fontId="6" fillId="0" borderId="1" xfId="0" applyFont="1" applyBorder="1" applyAlignment="1">
      <alignment horizontal="center" vertical="top" wrapText="1"/>
    </xf>
    <xf numFmtId="0" fontId="6" fillId="0" borderId="7" xfId="0" applyFont="1" applyBorder="1" applyAlignment="1">
      <alignment horizontal="justify" vertical="top"/>
    </xf>
    <xf numFmtId="1" fontId="6" fillId="0" borderId="7" xfId="0" applyNumberFormat="1" applyFont="1" applyBorder="1" applyAlignment="1">
      <alignment horizontal="center" vertical="top"/>
    </xf>
    <xf numFmtId="172" fontId="0" fillId="0" borderId="7" xfId="0" applyNumberFormat="1" applyFont="1" applyBorder="1" applyAlignment="1">
      <alignment horizontal="center" vertical="top" wrapText="1"/>
    </xf>
    <xf numFmtId="2" fontId="6" fillId="2" borderId="7" xfId="0" applyNumberFormat="1" applyFont="1" applyFill="1" applyBorder="1" applyAlignment="1">
      <alignment horizontal="center" vertical="top"/>
    </xf>
    <xf numFmtId="0" fontId="6" fillId="0" borderId="7" xfId="0" applyFont="1" applyBorder="1" applyAlignment="1">
      <alignment horizontal="center" vertical="top" wrapText="1"/>
    </xf>
    <xf numFmtId="0" fontId="5" fillId="0" borderId="10" xfId="0" applyNumberFormat="1" applyFont="1" applyBorder="1" applyAlignment="1">
      <alignment horizontal="center" vertical="center" wrapText="1"/>
    </xf>
    <xf numFmtId="2" fontId="6" fillId="2" borderId="11" xfId="0" applyNumberFormat="1" applyFont="1" applyFill="1" applyBorder="1" applyAlignment="1">
      <alignment vertical="top"/>
    </xf>
    <xf numFmtId="0" fontId="5" fillId="0" borderId="12" xfId="0" applyNumberFormat="1" applyFont="1" applyBorder="1" applyAlignment="1">
      <alignment horizontal="center" vertical="center" wrapText="1"/>
    </xf>
    <xf numFmtId="2" fontId="6" fillId="2" borderId="13" xfId="0" applyNumberFormat="1" applyFont="1" applyFill="1" applyBorder="1" applyAlignment="1">
      <alignment vertical="top"/>
    </xf>
    <xf numFmtId="0" fontId="5" fillId="0" borderId="1"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6" fillId="0" borderId="1" xfId="0" applyFont="1" applyFill="1" applyBorder="1" applyAlignment="1">
      <alignment horizontal="justify" vertical="top" wrapText="1"/>
    </xf>
    <xf numFmtId="0" fontId="6" fillId="0" borderId="7" xfId="0" applyFont="1" applyFill="1" applyBorder="1" applyAlignment="1">
      <alignment horizontal="justify" vertical="top" wrapText="1"/>
    </xf>
    <xf numFmtId="0" fontId="6" fillId="0" borderId="7" xfId="0" applyFont="1" applyBorder="1" applyAlignment="1">
      <alignment horizontal="justify"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12</xdr:row>
      <xdr:rowOff>0</xdr:rowOff>
    </xdr:from>
    <xdr:to>
      <xdr:col>10</xdr:col>
      <xdr:colOff>9525</xdr:colOff>
      <xdr:row>12</xdr:row>
      <xdr:rowOff>0</xdr:rowOff>
    </xdr:to>
    <xdr:sp>
      <xdr:nvSpPr>
        <xdr:cNvPr id="1" name="Line 14"/>
        <xdr:cNvSpPr>
          <a:spLocks/>
        </xdr:cNvSpPr>
      </xdr:nvSpPr>
      <xdr:spPr>
        <a:xfrm flipV="1">
          <a:off x="9372600" y="30099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75" zoomScaleNormal="75" workbookViewId="0" topLeftCell="B7">
      <pane ySplit="6" topLeftCell="BM19" activePane="bottomLeft" state="frozen"/>
      <selection pane="topLeft" activeCell="A7" sqref="A7"/>
      <selection pane="bottomLeft" activeCell="J19" sqref="J19"/>
    </sheetView>
  </sheetViews>
  <sheetFormatPr defaultColWidth="11.421875" defaultRowHeight="12.75"/>
  <cols>
    <col min="1" max="1" width="2.28125" style="9" customWidth="1"/>
    <col min="2" max="2" width="14.140625" style="9" customWidth="1"/>
    <col min="3" max="3" width="9.7109375" style="9" customWidth="1"/>
    <col min="4" max="4" width="23.57421875" style="9" customWidth="1"/>
    <col min="5" max="5" width="14.421875" style="9" customWidth="1"/>
    <col min="6" max="6" width="13.00390625" style="9" customWidth="1"/>
    <col min="7" max="7" width="24.7109375" style="9" customWidth="1"/>
    <col min="8" max="8" width="22.28125" style="9" customWidth="1"/>
    <col min="9" max="9" width="16.28125" style="17" customWidth="1"/>
    <col min="10" max="10" width="15.421875" style="17" customWidth="1"/>
    <col min="11" max="11" width="12.421875" style="18" customWidth="1"/>
    <col min="12" max="12" width="10.57421875" style="31" customWidth="1"/>
    <col min="13" max="13" width="13.421875" style="31" customWidth="1"/>
    <col min="14" max="14" width="11.421875" style="9" customWidth="1"/>
    <col min="15" max="15" width="15.140625" style="9" customWidth="1"/>
    <col min="16" max="16384" width="11.421875" style="9" customWidth="1"/>
  </cols>
  <sheetData>
    <row r="1" spans="2:16" ht="15">
      <c r="B1" s="52" t="s">
        <v>4</v>
      </c>
      <c r="C1" s="52"/>
      <c r="D1" s="52"/>
      <c r="E1" s="52"/>
      <c r="F1" s="52"/>
      <c r="G1" s="52"/>
      <c r="H1" s="52"/>
      <c r="I1" s="52"/>
      <c r="J1" s="52"/>
      <c r="K1" s="52"/>
      <c r="L1" s="52"/>
      <c r="M1" s="52"/>
      <c r="N1" s="52"/>
      <c r="O1" s="52"/>
      <c r="P1" s="10"/>
    </row>
    <row r="2" spans="2:16" ht="17.25" customHeight="1">
      <c r="B2" s="52" t="s">
        <v>6</v>
      </c>
      <c r="C2" s="52"/>
      <c r="D2" s="52"/>
      <c r="E2" s="52"/>
      <c r="F2" s="52"/>
      <c r="G2" s="52"/>
      <c r="H2" s="52"/>
      <c r="I2" s="52"/>
      <c r="J2" s="52"/>
      <c r="K2" s="52"/>
      <c r="L2" s="52"/>
      <c r="M2" s="52"/>
      <c r="N2" s="52"/>
      <c r="O2" s="52"/>
      <c r="P2" s="10"/>
    </row>
    <row r="3" spans="1:16" ht="17.25" customHeight="1">
      <c r="A3" s="52" t="s">
        <v>5</v>
      </c>
      <c r="B3" s="52"/>
      <c r="C3" s="52"/>
      <c r="D3" s="52"/>
      <c r="E3" s="52"/>
      <c r="F3" s="52"/>
      <c r="G3" s="52"/>
      <c r="H3" s="52"/>
      <c r="I3" s="52"/>
      <c r="J3" s="52"/>
      <c r="K3" s="52"/>
      <c r="L3" s="52"/>
      <c r="M3" s="52"/>
      <c r="N3" s="52"/>
      <c r="O3" s="52"/>
      <c r="P3" s="10"/>
    </row>
    <row r="4" spans="3:16" ht="15">
      <c r="C4" s="10"/>
      <c r="D4" s="11"/>
      <c r="E4" s="11"/>
      <c r="F4" s="11"/>
      <c r="G4" s="12"/>
      <c r="H4" s="12"/>
      <c r="I4" s="5"/>
      <c r="J4" s="5"/>
      <c r="K4" s="6"/>
      <c r="L4" s="29"/>
      <c r="M4" s="29"/>
      <c r="N4" s="12"/>
      <c r="O4" s="7"/>
      <c r="P4" s="10"/>
    </row>
    <row r="5" spans="2:18" ht="15">
      <c r="B5" s="53" t="s">
        <v>21</v>
      </c>
      <c r="C5" s="53"/>
      <c r="D5" s="53"/>
      <c r="E5" s="53"/>
      <c r="F5" s="53"/>
      <c r="G5" s="53"/>
      <c r="H5" s="10"/>
      <c r="I5" s="13"/>
      <c r="J5" s="13"/>
      <c r="K5" s="43"/>
      <c r="L5" s="43"/>
      <c r="M5" s="43"/>
      <c r="N5" s="43"/>
      <c r="O5" s="43"/>
      <c r="P5" s="43"/>
      <c r="Q5" s="10"/>
      <c r="R5" s="13"/>
    </row>
    <row r="6" spans="2:18" ht="15">
      <c r="B6" s="53" t="s">
        <v>22</v>
      </c>
      <c r="C6" s="53"/>
      <c r="D6" s="53"/>
      <c r="E6" s="53"/>
      <c r="F6" s="53"/>
      <c r="G6" s="10"/>
      <c r="H6" s="10"/>
      <c r="I6" s="13"/>
      <c r="J6" s="13"/>
      <c r="K6" s="55"/>
      <c r="L6" s="55"/>
      <c r="M6" s="55"/>
      <c r="N6" s="55"/>
      <c r="O6" s="55"/>
      <c r="P6" s="10"/>
      <c r="Q6" s="10"/>
      <c r="R6" s="13"/>
    </row>
    <row r="7" spans="2:18" ht="15">
      <c r="B7" s="53" t="s">
        <v>23</v>
      </c>
      <c r="C7" s="53"/>
      <c r="D7" s="53"/>
      <c r="E7" s="53"/>
      <c r="F7" s="53"/>
      <c r="G7" s="10"/>
      <c r="H7" s="10"/>
      <c r="I7" s="13"/>
      <c r="J7" s="13"/>
      <c r="K7" s="55"/>
      <c r="L7" s="55"/>
      <c r="M7" s="55"/>
      <c r="N7" s="55"/>
      <c r="O7" s="55"/>
      <c r="P7" s="10"/>
      <c r="Q7" s="10"/>
      <c r="R7" s="13"/>
    </row>
    <row r="8" spans="2:18" ht="15" customHeight="1">
      <c r="B8" s="54" t="s">
        <v>49</v>
      </c>
      <c r="C8" s="54"/>
      <c r="D8" s="54"/>
      <c r="E8" s="54"/>
      <c r="F8" s="15"/>
      <c r="G8" s="15"/>
      <c r="H8" s="15"/>
      <c r="I8" s="16"/>
      <c r="J8" s="16"/>
      <c r="K8" s="54"/>
      <c r="L8" s="54"/>
      <c r="M8" s="54"/>
      <c r="N8" s="54"/>
      <c r="O8" s="15"/>
      <c r="P8" s="15"/>
      <c r="Q8" s="15"/>
      <c r="R8" s="16"/>
    </row>
    <row r="9" spans="2:18" ht="15" customHeight="1" thickBot="1">
      <c r="B9" s="54" t="s">
        <v>28</v>
      </c>
      <c r="C9" s="54"/>
      <c r="D9" s="54"/>
      <c r="E9" s="15"/>
      <c r="F9" s="15"/>
      <c r="G9" s="15"/>
      <c r="H9" s="15"/>
      <c r="I9" s="16"/>
      <c r="J9" s="16"/>
      <c r="K9" s="54"/>
      <c r="L9" s="54"/>
      <c r="M9" s="54"/>
      <c r="N9" s="15"/>
      <c r="O9" s="15"/>
      <c r="P9" s="15"/>
      <c r="Q9" s="15"/>
      <c r="R9" s="16"/>
    </row>
    <row r="10" spans="2:18" ht="15" customHeight="1" thickBot="1">
      <c r="B10" s="54" t="s">
        <v>29</v>
      </c>
      <c r="C10" s="54"/>
      <c r="D10" s="54"/>
      <c r="E10" s="54"/>
      <c r="F10" s="54"/>
      <c r="G10" s="67"/>
      <c r="H10" s="59" t="s">
        <v>57</v>
      </c>
      <c r="I10" s="60"/>
      <c r="J10" s="16"/>
      <c r="K10" s="41"/>
      <c r="L10" s="41"/>
      <c r="M10" s="41"/>
      <c r="N10" s="41"/>
      <c r="O10" s="41"/>
      <c r="P10" s="42"/>
      <c r="Q10" s="59"/>
      <c r="R10" s="60"/>
    </row>
    <row r="11" ht="14.25"/>
    <row r="12" spans="2:15" s="8" customFormat="1" ht="68.25" customHeight="1">
      <c r="B12" s="1" t="s">
        <v>8</v>
      </c>
      <c r="C12" s="39" t="s">
        <v>0</v>
      </c>
      <c r="D12" s="39" t="s">
        <v>12</v>
      </c>
      <c r="E12" s="39" t="s">
        <v>30</v>
      </c>
      <c r="F12" s="39" t="s">
        <v>31</v>
      </c>
      <c r="G12" s="1" t="s">
        <v>32</v>
      </c>
      <c r="H12" s="1" t="s">
        <v>1</v>
      </c>
      <c r="I12" s="1" t="s">
        <v>7</v>
      </c>
      <c r="J12" s="33" t="s">
        <v>33</v>
      </c>
      <c r="K12" s="4" t="s">
        <v>34</v>
      </c>
      <c r="L12" s="30" t="s">
        <v>2</v>
      </c>
      <c r="M12" s="30" t="s">
        <v>3</v>
      </c>
      <c r="N12" s="2" t="s">
        <v>11</v>
      </c>
      <c r="O12" s="3" t="s">
        <v>10</v>
      </c>
    </row>
    <row r="13" spans="2:15" ht="108" customHeight="1">
      <c r="B13" s="69">
        <v>1</v>
      </c>
      <c r="C13" s="70">
        <v>1701009</v>
      </c>
      <c r="D13" s="50" t="s">
        <v>13</v>
      </c>
      <c r="E13" s="50" t="s">
        <v>14</v>
      </c>
      <c r="F13" s="50" t="s">
        <v>15</v>
      </c>
      <c r="G13" s="48" t="s">
        <v>42</v>
      </c>
      <c r="H13" s="48" t="s">
        <v>39</v>
      </c>
      <c r="I13" s="24" t="s">
        <v>38</v>
      </c>
      <c r="J13" s="24" t="s">
        <v>40</v>
      </c>
      <c r="K13" s="20">
        <v>1</v>
      </c>
      <c r="L13" s="32">
        <v>40063</v>
      </c>
      <c r="M13" s="32">
        <v>40137</v>
      </c>
      <c r="N13" s="21">
        <f aca="true" t="shared" si="0" ref="N13:N31">(+M13-L13)/7</f>
        <v>10.571428571428571</v>
      </c>
      <c r="O13" s="22" t="s">
        <v>19</v>
      </c>
    </row>
    <row r="14" spans="2:15" ht="110.25" customHeight="1">
      <c r="B14" s="69"/>
      <c r="C14" s="70"/>
      <c r="D14" s="50"/>
      <c r="E14" s="50"/>
      <c r="F14" s="50"/>
      <c r="G14" s="48"/>
      <c r="H14" s="48"/>
      <c r="I14" s="24" t="s">
        <v>27</v>
      </c>
      <c r="J14" s="24" t="s">
        <v>18</v>
      </c>
      <c r="K14" s="26">
        <v>0.5</v>
      </c>
      <c r="L14" s="32">
        <v>40063</v>
      </c>
      <c r="M14" s="32">
        <v>40427</v>
      </c>
      <c r="N14" s="21">
        <f t="shared" si="0"/>
        <v>52</v>
      </c>
      <c r="O14" s="22" t="s">
        <v>20</v>
      </c>
    </row>
    <row r="15" spans="2:15" ht="111" customHeight="1">
      <c r="B15" s="51">
        <v>2</v>
      </c>
      <c r="C15" s="49">
        <v>2205100</v>
      </c>
      <c r="D15" s="50" t="s">
        <v>43</v>
      </c>
      <c r="E15" s="50" t="s">
        <v>50</v>
      </c>
      <c r="F15" s="50" t="s">
        <v>51</v>
      </c>
      <c r="G15" s="48" t="s">
        <v>17</v>
      </c>
      <c r="H15" s="48" t="s">
        <v>44</v>
      </c>
      <c r="I15" s="19" t="s">
        <v>26</v>
      </c>
      <c r="J15" s="19" t="s">
        <v>25</v>
      </c>
      <c r="K15" s="20">
        <v>2</v>
      </c>
      <c r="L15" s="32">
        <v>40452</v>
      </c>
      <c r="M15" s="32">
        <v>40543</v>
      </c>
      <c r="N15" s="21">
        <f>(+M15-L15)/7</f>
        <v>13</v>
      </c>
      <c r="O15" s="22" t="s">
        <v>24</v>
      </c>
    </row>
    <row r="16" spans="2:15" ht="180" customHeight="1">
      <c r="B16" s="51"/>
      <c r="C16" s="49"/>
      <c r="D16" s="50"/>
      <c r="E16" s="50"/>
      <c r="F16" s="50"/>
      <c r="G16" s="48"/>
      <c r="H16" s="48"/>
      <c r="I16" s="19" t="s">
        <v>52</v>
      </c>
      <c r="J16" s="19" t="s">
        <v>16</v>
      </c>
      <c r="K16" s="20">
        <v>1</v>
      </c>
      <c r="L16" s="32">
        <v>40452</v>
      </c>
      <c r="M16" s="32">
        <v>40543</v>
      </c>
      <c r="N16" s="21">
        <f>(+M16-L16)/7</f>
        <v>13</v>
      </c>
      <c r="O16" s="22" t="s">
        <v>24</v>
      </c>
    </row>
    <row r="17" spans="2:15" ht="333.75" customHeight="1">
      <c r="B17" s="25">
        <v>3</v>
      </c>
      <c r="C17" s="40">
        <v>1405001</v>
      </c>
      <c r="D17" s="23" t="s">
        <v>45</v>
      </c>
      <c r="E17" s="23" t="s">
        <v>53</v>
      </c>
      <c r="F17" s="23" t="s">
        <v>54</v>
      </c>
      <c r="G17" s="19" t="s">
        <v>55</v>
      </c>
      <c r="H17" s="19" t="s">
        <v>59</v>
      </c>
      <c r="I17" s="19" t="s">
        <v>56</v>
      </c>
      <c r="J17" s="24" t="s">
        <v>60</v>
      </c>
      <c r="K17" s="27">
        <v>2</v>
      </c>
      <c r="L17" s="32">
        <v>40436</v>
      </c>
      <c r="M17" s="32">
        <v>40543</v>
      </c>
      <c r="N17" s="21">
        <f t="shared" si="0"/>
        <v>15.285714285714286</v>
      </c>
      <c r="O17" s="22" t="s">
        <v>24</v>
      </c>
    </row>
    <row r="18" spans="2:15" ht="228" customHeight="1">
      <c r="B18" s="25">
        <v>3</v>
      </c>
      <c r="C18" s="40">
        <v>1405001</v>
      </c>
      <c r="D18" s="23" t="s">
        <v>45</v>
      </c>
      <c r="E18" s="23" t="s">
        <v>53</v>
      </c>
      <c r="F18" s="23" t="s">
        <v>54</v>
      </c>
      <c r="G18" s="19" t="s">
        <v>55</v>
      </c>
      <c r="H18" s="19" t="s">
        <v>59</v>
      </c>
      <c r="I18" s="19" t="s">
        <v>58</v>
      </c>
      <c r="J18" s="24" t="s">
        <v>61</v>
      </c>
      <c r="K18" s="27">
        <v>1</v>
      </c>
      <c r="L18" s="32">
        <v>40436</v>
      </c>
      <c r="M18" s="32">
        <v>40543</v>
      </c>
      <c r="N18" s="21">
        <f t="shared" si="0"/>
        <v>15.285714285714286</v>
      </c>
      <c r="O18" s="22" t="s">
        <v>24</v>
      </c>
    </row>
    <row r="19" spans="2:15" ht="378" customHeight="1">
      <c r="B19" s="25">
        <v>4</v>
      </c>
      <c r="C19" s="40">
        <v>181002</v>
      </c>
      <c r="D19" s="23" t="s">
        <v>46</v>
      </c>
      <c r="E19" s="23" t="s">
        <v>47</v>
      </c>
      <c r="F19" s="23" t="s">
        <v>48</v>
      </c>
      <c r="G19" s="19" t="s">
        <v>62</v>
      </c>
      <c r="H19" s="19" t="s">
        <v>63</v>
      </c>
      <c r="I19" s="19" t="s">
        <v>93</v>
      </c>
      <c r="J19" s="83" t="s">
        <v>86</v>
      </c>
      <c r="K19" s="27">
        <v>1</v>
      </c>
      <c r="L19" s="32">
        <v>40481</v>
      </c>
      <c r="M19" s="32">
        <v>40543</v>
      </c>
      <c r="N19" s="21">
        <f>(+M19-L19)/7</f>
        <v>8.857142857142858</v>
      </c>
      <c r="O19" s="22" t="s">
        <v>19</v>
      </c>
    </row>
    <row r="20" spans="2:15" ht="276" customHeight="1">
      <c r="B20" s="51">
        <v>4</v>
      </c>
      <c r="C20" s="46">
        <v>181002</v>
      </c>
      <c r="D20" s="76" t="s">
        <v>46</v>
      </c>
      <c r="E20" s="76" t="s">
        <v>47</v>
      </c>
      <c r="F20" s="76" t="s">
        <v>48</v>
      </c>
      <c r="G20" s="79" t="s">
        <v>62</v>
      </c>
      <c r="H20" s="79" t="s">
        <v>63</v>
      </c>
      <c r="I20" s="19" t="s">
        <v>87</v>
      </c>
      <c r="J20" s="24" t="s">
        <v>88</v>
      </c>
      <c r="K20" s="27">
        <v>1</v>
      </c>
      <c r="L20" s="32">
        <v>40481</v>
      </c>
      <c r="M20" s="32">
        <v>40512</v>
      </c>
      <c r="N20" s="82">
        <f>(+M20-L20)/7</f>
        <v>4.428571428571429</v>
      </c>
      <c r="O20" s="22" t="s">
        <v>19</v>
      </c>
    </row>
    <row r="21" spans="2:15" ht="177.75" customHeight="1">
      <c r="B21" s="44"/>
      <c r="C21" s="47"/>
      <c r="D21" s="77"/>
      <c r="E21" s="77"/>
      <c r="F21" s="77"/>
      <c r="G21" s="80"/>
      <c r="H21" s="80"/>
      <c r="I21" s="84" t="s">
        <v>89</v>
      </c>
      <c r="J21" s="84" t="s">
        <v>90</v>
      </c>
      <c r="K21" s="85">
        <v>1</v>
      </c>
      <c r="L21" s="86">
        <v>40481</v>
      </c>
      <c r="M21" s="86">
        <v>40512</v>
      </c>
      <c r="N21" s="82">
        <f>(+M21-L21)/7</f>
        <v>4.428571428571429</v>
      </c>
      <c r="O21" s="87" t="s">
        <v>19</v>
      </c>
    </row>
    <row r="22" spans="2:15" ht="408.75" customHeight="1">
      <c r="B22" s="93">
        <v>4</v>
      </c>
      <c r="C22" s="97">
        <v>181002</v>
      </c>
      <c r="D22" s="99" t="s">
        <v>46</v>
      </c>
      <c r="E22" s="99" t="s">
        <v>47</v>
      </c>
      <c r="F22" s="99" t="s">
        <v>48</v>
      </c>
      <c r="G22" s="83" t="s">
        <v>62</v>
      </c>
      <c r="H22" s="83" t="s">
        <v>63</v>
      </c>
      <c r="I22" s="84" t="s">
        <v>91</v>
      </c>
      <c r="J22" s="84" t="s">
        <v>92</v>
      </c>
      <c r="K22" s="85">
        <v>1</v>
      </c>
      <c r="L22" s="86">
        <v>40481</v>
      </c>
      <c r="M22" s="86">
        <v>40605</v>
      </c>
      <c r="N22" s="94">
        <f>(+M22-L22)/7</f>
        <v>17.714285714285715</v>
      </c>
      <c r="O22" s="87" t="s">
        <v>19</v>
      </c>
    </row>
    <row r="23" spans="2:15" ht="69.75" customHeight="1">
      <c r="B23" s="95"/>
      <c r="C23" s="98"/>
      <c r="D23" s="100"/>
      <c r="E23" s="100"/>
      <c r="F23" s="100"/>
      <c r="G23" s="101"/>
      <c r="H23" s="101"/>
      <c r="I23" s="88"/>
      <c r="J23" s="88"/>
      <c r="K23" s="89"/>
      <c r="L23" s="90"/>
      <c r="M23" s="90"/>
      <c r="N23" s="96"/>
      <c r="O23" s="92"/>
    </row>
    <row r="24" spans="2:15" ht="93.75" customHeight="1">
      <c r="B24" s="45">
        <v>5</v>
      </c>
      <c r="C24" s="75">
        <v>2202001</v>
      </c>
      <c r="D24" s="78" t="s">
        <v>64</v>
      </c>
      <c r="E24" s="78" t="s">
        <v>65</v>
      </c>
      <c r="F24" s="78" t="s">
        <v>68</v>
      </c>
      <c r="G24" s="81" t="s">
        <v>66</v>
      </c>
      <c r="H24" s="81" t="s">
        <v>67</v>
      </c>
      <c r="I24" s="88" t="s">
        <v>69</v>
      </c>
      <c r="J24" s="88" t="s">
        <v>78</v>
      </c>
      <c r="K24" s="89">
        <v>1</v>
      </c>
      <c r="L24" s="90">
        <v>40435</v>
      </c>
      <c r="M24" s="90">
        <v>40494</v>
      </c>
      <c r="N24" s="91">
        <f t="shared" si="0"/>
        <v>8.428571428571429</v>
      </c>
      <c r="O24" s="92" t="s">
        <v>77</v>
      </c>
    </row>
    <row r="25" spans="2:15" ht="111.75" customHeight="1">
      <c r="B25" s="51"/>
      <c r="C25" s="49"/>
      <c r="D25" s="50"/>
      <c r="E25" s="50"/>
      <c r="F25" s="50"/>
      <c r="G25" s="48"/>
      <c r="H25" s="48"/>
      <c r="I25" s="24" t="s">
        <v>70</v>
      </c>
      <c r="J25" s="24" t="s">
        <v>79</v>
      </c>
      <c r="K25" s="27">
        <v>1</v>
      </c>
      <c r="L25" s="32">
        <v>40463</v>
      </c>
      <c r="M25" s="32">
        <v>40494</v>
      </c>
      <c r="N25" s="21">
        <f t="shared" si="0"/>
        <v>4.428571428571429</v>
      </c>
      <c r="O25" s="22" t="s">
        <v>77</v>
      </c>
    </row>
    <row r="26" spans="2:15" ht="114" customHeight="1">
      <c r="B26" s="51"/>
      <c r="C26" s="49"/>
      <c r="D26" s="50"/>
      <c r="E26" s="50"/>
      <c r="F26" s="50"/>
      <c r="G26" s="48"/>
      <c r="H26" s="48"/>
      <c r="I26" s="24" t="s">
        <v>71</v>
      </c>
      <c r="J26" s="24" t="s">
        <v>80</v>
      </c>
      <c r="K26" s="27">
        <v>1</v>
      </c>
      <c r="L26" s="32">
        <v>40497</v>
      </c>
      <c r="M26" s="32">
        <v>40522</v>
      </c>
      <c r="N26" s="21">
        <f t="shared" si="0"/>
        <v>3.5714285714285716</v>
      </c>
      <c r="O26" s="22" t="s">
        <v>77</v>
      </c>
    </row>
    <row r="27" spans="2:15" ht="156.75" customHeight="1">
      <c r="B27" s="51"/>
      <c r="C27" s="49"/>
      <c r="D27" s="50"/>
      <c r="E27" s="50"/>
      <c r="F27" s="50"/>
      <c r="G27" s="48"/>
      <c r="H27" s="48"/>
      <c r="I27" s="24" t="s">
        <v>72</v>
      </c>
      <c r="J27" s="24" t="s">
        <v>81</v>
      </c>
      <c r="K27" s="27">
        <v>1</v>
      </c>
      <c r="L27" s="32">
        <v>40560</v>
      </c>
      <c r="M27" s="32">
        <v>40591</v>
      </c>
      <c r="N27" s="21">
        <f t="shared" si="0"/>
        <v>4.428571428571429</v>
      </c>
      <c r="O27" s="22" t="s">
        <v>77</v>
      </c>
    </row>
    <row r="28" spans="2:15" ht="93" customHeight="1">
      <c r="B28" s="51">
        <v>5</v>
      </c>
      <c r="C28" s="49">
        <v>2202001</v>
      </c>
      <c r="D28" s="50" t="s">
        <v>64</v>
      </c>
      <c r="E28" s="50" t="s">
        <v>65</v>
      </c>
      <c r="F28" s="50" t="s">
        <v>68</v>
      </c>
      <c r="G28" s="48" t="s">
        <v>66</v>
      </c>
      <c r="H28" s="48" t="s">
        <v>67</v>
      </c>
      <c r="I28" s="24" t="s">
        <v>73</v>
      </c>
      <c r="J28" s="24" t="s">
        <v>82</v>
      </c>
      <c r="K28" s="27">
        <v>1</v>
      </c>
      <c r="L28" s="32">
        <v>40592</v>
      </c>
      <c r="M28" s="32">
        <v>40620</v>
      </c>
      <c r="N28" s="21">
        <f t="shared" si="0"/>
        <v>4</v>
      </c>
      <c r="O28" s="22" t="s">
        <v>77</v>
      </c>
    </row>
    <row r="29" spans="2:15" ht="114">
      <c r="B29" s="51"/>
      <c r="C29" s="49"/>
      <c r="D29" s="50"/>
      <c r="E29" s="50"/>
      <c r="F29" s="50"/>
      <c r="G29" s="48"/>
      <c r="H29" s="48"/>
      <c r="I29" s="24" t="s">
        <v>74</v>
      </c>
      <c r="J29" s="24" t="s">
        <v>83</v>
      </c>
      <c r="K29" s="27">
        <v>1</v>
      </c>
      <c r="L29" s="32">
        <v>40621</v>
      </c>
      <c r="M29" s="32">
        <v>40651</v>
      </c>
      <c r="N29" s="21">
        <f t="shared" si="0"/>
        <v>4.285714285714286</v>
      </c>
      <c r="O29" s="22" t="s">
        <v>77</v>
      </c>
    </row>
    <row r="30" spans="2:15" ht="134.25" customHeight="1">
      <c r="B30" s="51"/>
      <c r="C30" s="49"/>
      <c r="D30" s="50"/>
      <c r="E30" s="50"/>
      <c r="F30" s="50"/>
      <c r="G30" s="48"/>
      <c r="H30" s="48"/>
      <c r="I30" s="24" t="s">
        <v>75</v>
      </c>
      <c r="J30" s="24" t="s">
        <v>84</v>
      </c>
      <c r="K30" s="27">
        <v>1</v>
      </c>
      <c r="L30" s="32">
        <v>40652</v>
      </c>
      <c r="M30" s="32">
        <v>40682</v>
      </c>
      <c r="N30" s="21">
        <f t="shared" si="0"/>
        <v>4.285714285714286</v>
      </c>
      <c r="O30" s="22" t="s">
        <v>77</v>
      </c>
    </row>
    <row r="31" spans="2:15" ht="148.5" customHeight="1">
      <c r="B31" s="51"/>
      <c r="C31" s="49"/>
      <c r="D31" s="50"/>
      <c r="E31" s="50"/>
      <c r="F31" s="50"/>
      <c r="G31" s="48"/>
      <c r="H31" s="48"/>
      <c r="I31" s="24" t="s">
        <v>76</v>
      </c>
      <c r="J31" s="24" t="s">
        <v>85</v>
      </c>
      <c r="K31" s="27">
        <v>1</v>
      </c>
      <c r="L31" s="32">
        <v>40318</v>
      </c>
      <c r="M31" s="32">
        <v>40704</v>
      </c>
      <c r="N31" s="21">
        <f t="shared" si="0"/>
        <v>55.142857142857146</v>
      </c>
      <c r="O31" s="22" t="s">
        <v>77</v>
      </c>
    </row>
    <row r="32" spans="7:15" ht="54.75" customHeight="1" thickBot="1">
      <c r="G32" s="10" t="s">
        <v>9</v>
      </c>
      <c r="H32" s="68"/>
      <c r="I32" s="13"/>
      <c r="K32" s="14"/>
      <c r="L32" s="34"/>
      <c r="M32" s="34"/>
      <c r="N32" s="10"/>
      <c r="O32" s="10"/>
    </row>
    <row r="33" spans="2:14" ht="15" thickBot="1">
      <c r="B33" s="61" t="s">
        <v>35</v>
      </c>
      <c r="C33" s="62"/>
      <c r="D33" s="62"/>
      <c r="E33" s="62"/>
      <c r="F33" s="62"/>
      <c r="G33" s="63"/>
      <c r="H33" s="68"/>
      <c r="I33" s="13"/>
      <c r="N33" s="28"/>
    </row>
    <row r="34" spans="2:14" ht="15" thickBot="1">
      <c r="B34" s="64"/>
      <c r="C34" s="64"/>
      <c r="D34" s="64"/>
      <c r="E34" s="64"/>
      <c r="F34" s="64"/>
      <c r="G34" s="35"/>
      <c r="H34" s="5"/>
      <c r="I34" s="13"/>
      <c r="N34" s="28"/>
    </row>
    <row r="35" spans="2:7" ht="15" thickBot="1">
      <c r="B35" s="65"/>
      <c r="C35" s="66"/>
      <c r="D35" s="56" t="s">
        <v>36</v>
      </c>
      <c r="E35" s="57"/>
      <c r="F35" s="57"/>
      <c r="G35" s="58"/>
    </row>
    <row r="36" spans="2:7" ht="15" thickBot="1">
      <c r="B36" s="71"/>
      <c r="C36" s="72"/>
      <c r="D36" s="38" t="s">
        <v>41</v>
      </c>
      <c r="E36" s="36"/>
      <c r="F36" s="36"/>
      <c r="G36" s="37"/>
    </row>
    <row r="37" spans="2:7" ht="15" thickBot="1">
      <c r="B37" s="73"/>
      <c r="C37" s="74"/>
      <c r="D37" s="56" t="s">
        <v>37</v>
      </c>
      <c r="E37" s="57"/>
      <c r="F37" s="57"/>
      <c r="G37" s="58"/>
    </row>
  </sheetData>
  <mergeCells count="58">
    <mergeCell ref="B37:C37"/>
    <mergeCell ref="B24:B27"/>
    <mergeCell ref="H32:H33"/>
    <mergeCell ref="B13:B14"/>
    <mergeCell ref="C13:C14"/>
    <mergeCell ref="B36:C36"/>
    <mergeCell ref="B20:B21"/>
    <mergeCell ref="C20:C21"/>
    <mergeCell ref="D20:D21"/>
    <mergeCell ref="E20:E21"/>
    <mergeCell ref="F20:F21"/>
    <mergeCell ref="G20:G21"/>
    <mergeCell ref="B9:D9"/>
    <mergeCell ref="D37:G37"/>
    <mergeCell ref="Q10:R10"/>
    <mergeCell ref="B33:G33"/>
    <mergeCell ref="B34:F34"/>
    <mergeCell ref="B35:C35"/>
    <mergeCell ref="D35:G35"/>
    <mergeCell ref="H10:I10"/>
    <mergeCell ref="B10:G10"/>
    <mergeCell ref="H13:H14"/>
    <mergeCell ref="B2:O2"/>
    <mergeCell ref="B5:G5"/>
    <mergeCell ref="B6:F6"/>
    <mergeCell ref="K6:O6"/>
    <mergeCell ref="A3:O3"/>
    <mergeCell ref="G13:G14"/>
    <mergeCell ref="K7:O7"/>
    <mergeCell ref="K8:N8"/>
    <mergeCell ref="K9:M9"/>
    <mergeCell ref="B1:O1"/>
    <mergeCell ref="B7:F7"/>
    <mergeCell ref="B8:E8"/>
    <mergeCell ref="C15:C16"/>
    <mergeCell ref="D15:D16"/>
    <mergeCell ref="E15:E16"/>
    <mergeCell ref="B15:B16"/>
    <mergeCell ref="D13:D14"/>
    <mergeCell ref="E13:E14"/>
    <mergeCell ref="F13:F14"/>
    <mergeCell ref="B28:B31"/>
    <mergeCell ref="F15:F16"/>
    <mergeCell ref="G15:G16"/>
    <mergeCell ref="H15:H16"/>
    <mergeCell ref="H20:H21"/>
    <mergeCell ref="F24:F27"/>
    <mergeCell ref="G24:G27"/>
    <mergeCell ref="H24:H27"/>
    <mergeCell ref="C24:C27"/>
    <mergeCell ref="D28:D31"/>
    <mergeCell ref="H28:H31"/>
    <mergeCell ref="G28:G31"/>
    <mergeCell ref="F28:F31"/>
    <mergeCell ref="E28:E31"/>
    <mergeCell ref="C28:C31"/>
    <mergeCell ref="D24:D27"/>
    <mergeCell ref="E24:E27"/>
  </mergeCells>
  <printOptions horizontalCentered="1" verticalCentered="1"/>
  <pageMargins left="0.1968503937007874" right="0.1968503937007874" top="0.3937007874015748" bottom="0.3937007874015748" header="0.1968503937007874" footer="0"/>
  <pageSetup horizontalDpi="120" verticalDpi="12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DE PLANEACION-CGR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dc:creator>
  <cp:keywords/>
  <dc:description/>
  <cp:lastModifiedBy>Control Interno</cp:lastModifiedBy>
  <cp:lastPrinted>2010-10-29T16:32:08Z</cp:lastPrinted>
  <dcterms:created xsi:type="dcterms:W3CDTF">2003-11-14T08:59:56Z</dcterms:created>
  <dcterms:modified xsi:type="dcterms:W3CDTF">2010-10-29T16:32:15Z</dcterms:modified>
  <cp:category/>
  <cp:version/>
  <cp:contentType/>
  <cp:contentStatus/>
</cp:coreProperties>
</file>