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tacion\Google Drive\CT-2019\INFORMES\VARIOS\RECTORIA\"/>
    </mc:Choice>
  </mc:AlternateContent>
  <bookViews>
    <workbookView xWindow="0" yWindow="0" windowWidth="24000" windowHeight="9435"/>
  </bookViews>
  <sheets>
    <sheet name="2019 AGOSTO" sheetId="3" r:id="rId1"/>
  </sheets>
  <definedNames>
    <definedName name="_xlnm.Print_Titles" localSheetId="0">'2019 AGOSTO'!$4:$7</definedName>
  </definedNames>
  <calcPr calcId="152511"/>
</workbook>
</file>

<file path=xl/calcChain.xml><?xml version="1.0" encoding="utf-8"?>
<calcChain xmlns="http://schemas.openxmlformats.org/spreadsheetml/2006/main">
  <c r="H56" i="3" l="1"/>
</calcChain>
</file>

<file path=xl/sharedStrings.xml><?xml version="1.0" encoding="utf-8"?>
<sst xmlns="http://schemas.openxmlformats.org/spreadsheetml/2006/main" count="250" uniqueCount="152">
  <si>
    <t>CONTRATO</t>
  </si>
  <si>
    <t>CAG-012-CD-012-2019</t>
  </si>
  <si>
    <t>CAG-013-CD-013-2019</t>
  </si>
  <si>
    <t>CAG-014-CD-014-2019</t>
  </si>
  <si>
    <t>CAG-015-CD-015-2019</t>
  </si>
  <si>
    <t>CA-001-CD-001-2019</t>
  </si>
  <si>
    <t>CPS-001-CD-002-2019</t>
  </si>
  <si>
    <t>CPS-002-CD-003-2019</t>
  </si>
  <si>
    <t>CPS-003-CD-004-2019</t>
  </si>
  <si>
    <t>CPS-004-CD-006-2019</t>
  </si>
  <si>
    <t>CPS-005-CD-007-2019</t>
  </si>
  <si>
    <t>CPS-007-CD-007-2019</t>
  </si>
  <si>
    <t>CPS-008-CD-008-2019</t>
  </si>
  <si>
    <t>CPS-009-CD-009-2019</t>
  </si>
  <si>
    <t>CPS-010-CD-010-2019</t>
  </si>
  <si>
    <t>CPS-011-CD-011-2019</t>
  </si>
  <si>
    <t>CPS-016-CD-016-2019</t>
  </si>
  <si>
    <t>CPS-017-CD-017-2019</t>
  </si>
  <si>
    <t>CPS-018-CD-018-2019</t>
  </si>
  <si>
    <t>CPS-019-CD-019-2019</t>
  </si>
  <si>
    <t>MC-001-D-015-2019</t>
  </si>
  <si>
    <t>MC-002-D-052-2019</t>
  </si>
  <si>
    <t>MC-003-D-077-2019</t>
  </si>
  <si>
    <t>MC-005-D-075-2019</t>
  </si>
  <si>
    <t>MC-006-D-076-2019</t>
  </si>
  <si>
    <t>MC-007-D-088-2019</t>
  </si>
  <si>
    <t>MC-008-D-108-2019</t>
  </si>
  <si>
    <t>MC-009-D-123-2019</t>
  </si>
  <si>
    <t>MC-010-D-170-2019</t>
  </si>
  <si>
    <t>MC-011-D-174-2019</t>
  </si>
  <si>
    <t>MC-012-D-186-2019</t>
  </si>
  <si>
    <t>MC-013-D-175-2019</t>
  </si>
  <si>
    <t>MC-014-D-190-2019</t>
  </si>
  <si>
    <t>MC-016-D-198-2019</t>
  </si>
  <si>
    <t>MC-018-D-217-2019</t>
  </si>
  <si>
    <t>MC-019-D-215-2019</t>
  </si>
  <si>
    <t>MC-020-D-234-2019</t>
  </si>
  <si>
    <t>MC-021-D-238-2019</t>
  </si>
  <si>
    <t>MC-022-D-238-2019</t>
  </si>
  <si>
    <t>MC-023-D-252-2019</t>
  </si>
  <si>
    <t>MC-025-D-319-2019</t>
  </si>
  <si>
    <t>MC-026-D-319-2019</t>
  </si>
  <si>
    <t>MC-027-D-366-2019</t>
  </si>
  <si>
    <t>MC-028-D-498-2019</t>
  </si>
  <si>
    <t>SA-001-CPS-006-2019</t>
  </si>
  <si>
    <t>SA-004-CS-001-2019</t>
  </si>
  <si>
    <t>MODALIDAD</t>
  </si>
  <si>
    <t>Invitación Pública</t>
  </si>
  <si>
    <t>CLASE</t>
  </si>
  <si>
    <t>Contrato de Prestación de Servicios</t>
  </si>
  <si>
    <t>Compraventa</t>
  </si>
  <si>
    <t>Suministros</t>
  </si>
  <si>
    <t>NOMBRE</t>
  </si>
  <si>
    <t>OBJETO</t>
  </si>
  <si>
    <t>CONTRATAR LA PRESTACIÓN DE SERVICIOS DE UN ESTUDIANTE ACTIVO DEL PROGRAMA DE TECNOLOGÍA EN GESTIÓN AMBIENTAL DEL INTEP, COMO PARTE DEL EQUIPO EJECUTOR DEL PROYECTO PRESENTADO AL FONDO DE DESARROLLO DE LA EDUCACIÓN SUPERIOR – FODESEP, “LA EDUCACIÓN AMBIENTA</t>
  </si>
  <si>
    <t>CONTRATAR LA PRESTACIÓN DE SERVICIOS DE ESTUDIANTES ACTIVOS DEL PROGRAMA DE TECNOLOGÍA EN PRODUCCIÓN Y GESTIÓN AGROPECUARIA DEL INTEP, COMO PARTE DEL EQUIPO EMPRENDEDOR DEL PROYECTO PRESENTADO AL FONDO DE DESARROLLO DE LA EDUCACIÓN SUPERIOR – FODESEP, “IMP</t>
  </si>
  <si>
    <t>CONTRATAR LA PRESTACIÓN DE SERVICIOS DE UN TECNÓLOGO EN GESTIÓN AMBIENTAL EGRESADO DEL INTEP, PARA HACER PARTE DEL EQUIPO EJECUTOR DEL PROYECTO PRESENTADO AL FONDO DE DESARROLLO DE LA EDUCACIÓN SUPERIOR – FODESEP, “LA EDUCACIÓN AMBIENTAL COMO ESTRATEGIA PA</t>
  </si>
  <si>
    <t>LA PARTE ARRENDADORA ENTREGA A TÍTULO DE ARRENDAMIENTO EL SIGUIENTE INMUEBLE DE SU PROPIEDAD, EL CUAL CONSTA DE: RECEPCIÓN (DOS LÍNEAS TELEFÓNICAS NOS. 2298475 Y 2298601, OFICINA PARA ADMINISTRACIÓN, DOS (2) SALONES GRANDES PARA CONFERENCIAS, TERRAZAS, BAÑ</t>
  </si>
  <si>
    <t>CONTRATAR LOS SERVICIOS PROFESIONALES DE ASESORÍA JURÍDICA EN TODOS LOS TEMAS DE ÍNDOLE ADMINISTRATIVO REQUERIDOS POR EL RECTOR DEL INSTITUTO DE EDUCACIÓN TÉCNICA PROFESIONAL DE ROLDANILLO, VALLE INTEP, COMO APODERADO JUDICIAL EN LOS PROCESOS EXTERNOS DE L</t>
  </si>
  <si>
    <t>CONTRATAR LOS SERVICIOS PROFESIONALES PARA ADELANTAR UN LABOR EXHAUSTIVA EN LA DINÁMICA DISCIPLINARIA DE LA OFICINA DE CONTROL INTERNO DISCIPLINARIO DEL INTEP, LO CUAL ENCIERRA UN ACOMPAÑAMIENTO JURÍDICO A QUIEN FUNJA LAS FUNCIONES DE JEFE DE DICHA DEPENDE</t>
  </si>
  <si>
    <t>CONTRATAR UN INGENIERO ELECTRÓNICO CON ESTUDIOS DE MAESTRÍA PARA REALIZAR LA IMPLEMENTACIÓN DE LAS NUEVAS POLÍTICAS DE INVESTIGACIÓN DEL INSTITUTO Y REALIZAR EL ACOMPAÑAMIENTO EN LA FORMACIÓN DE LOS NUEVOS SEMILLEROS DE INVESTIGACIÓN, DURANTE EL PRIMER PER</t>
  </si>
  <si>
    <t xml:space="preserve">CONTRATAR A PROFESIONAL UNIVERSITARIO EN LICENCIATURA EN BIOLOGÍA Y QUÍMICA Y MAGISTER EN BIOLOGÍA, PARA ASISTIR Y ACOMPAÑAR A LA DIRECCIÓN EN LOS PROCESOS DE CAPACITACIÓN, </t>
  </si>
  <si>
    <t>PRESTACION DE SERVICIOS PROFESIONALES DE  UN PROFESIONAL EN EL AREA DE LA ARQUITECTURA PARA QUE REALICE APOYO A LA SUPERVISION DEL CONTRATO DE LA CONSTRUCCION DE LA OBRA DE AULAS DE CLASE PARA EL INSTITUTO DE EDUCACIÓN TECNICA PROFESIONAL DE ROLDANILLO, VA</t>
  </si>
  <si>
    <t>RENOVAR LAS SUSCRIPCIONES EN FORMATO FÍSICO DE HOJAS SUSTITUIBLES, REVISTAS JURÍDICAS Y CARTILLAS LEGIS; LAS CUALES SON DE INTERÉS PARA LA COMUNIDAD ACADÉMICA DEL INTEP, NECESARIAS PARA CUMPLIR CON LA MISIÓN INSTITUCIONAL</t>
  </si>
  <si>
    <t>CONTRATAR LA ACTUALIZACIÓN DE VERSIÓN DEL MODULO COMERCIAL, RUNTIME DE 60 USUARIOS Y LA ADQUISICIÓN DEL NUEVO MODULO COMERCIAL DEL SISTEMA DE INFORMACIÓN UNO</t>
  </si>
  <si>
    <t>RENOVAR LAS SUSCRIPCIONES PERIÓDICAS DE MATERIAL HEMEROGRÁFICO. EN ESTE CASO LAS REVISTAS DE PUBLICACIONES SEMANA; LAS CUALES SON DE INTERÉS PARA LA COMUNIDAD ACADÉMICA DEL INTEP, ESTÁS SON: SEMANA, DINERO Y ARCADIA NECESARIAS PARA CUMPLIR CON LA MISIÓN IN</t>
  </si>
  <si>
    <t>RENOVAR LAS SUSCRIPCIONES PERIÓDICAS DE MATERIAL HEMEROGRÁFICO. EN ESTE CASO FORMMACIÓN DE SEGURIDAD LABORAL, ENTER, RETEMA – REVISTA TÉCNICA DEL MEDIO  AMBIENTE, PAQUETE P&amp;M, COMPUTER WORLD COLOMBIA, LOS PERIÓDICOS EL TIEMPO Y PORTAFOLIO, LOGÍSTICA, EL EC</t>
  </si>
  <si>
    <t>CONTRATAR LA PRESTACIÓN DEL SERVICIO EN EL ÁREA CULTURAL Y ACADÉMICA PARA DICTAR LA CONFERENCIA CUYO TEMA ES “EL AULA COMO ESCENARIO INTERCULTURAL”, EL CUAL ES UNA ESTRATEGIA DE APOYO EN LAS ACTIVIDADES PROPIAS DEL  CENTRO DE INFORMACIÓN DEL INTEP; QUE EST</t>
  </si>
  <si>
    <t>CONTRATAR UN INGENIERO ELECTRÓNICO CON ESTUDIOS DE MAESTRÍA PARA REALIZAR LA IMPLEMENTACIÓN DE LAS NUEVAS POLÍTICAS DE INVESTIGACIÓN DEL INSTITUTO Y REALIZAR EL ACOMPAÑAMIENTO EN LA FORMACIÓN DE LOS NUEVOS SEMILLEROS DE INVESTIGACIÓN, DURANTE EL SEGUNDO PE</t>
  </si>
  <si>
    <t>LA PRESTACIO´N DEL SERVICIO DE VIGILANCIA Y SEGURIDAD PRIVADA 24 HORAS PERMANENTES, UN SERVICIO ADICIONAL DE 12 HORAS NOCTURNAS PERMANENTES, Y UNO ADICIONAL DE 24 HORAS POR 23 DIAS, CON PERSONAL ARMADO, UNIFORMADO, CARNETIZADO Y DEMÁS ELEMENTOS PARA EL SER</t>
  </si>
  <si>
    <t>CONTRATAR LA COMPRA DE LAS POLIZAS DE SEGURO SOAT, PARA LOS VEHICULOS, VEHÍCULO OFICIAL ESPECIAL- MODELO 2017 DE PLACAS OCI-719, MARCA CHEVROLET, Y EL VEHÍCULO OFICIAL VAN, MODELO 2011 DE PLACAS OOG-111, MARCA HYUNDAI</t>
  </si>
  <si>
    <t xml:space="preserve">CONTRATAR UNA PÓLIZA DE SEGURO ESTUDIANTIL DE ACCIDENTES  PERSONALES CON CUBRIMIENTO A MIL NOVECIENTOS VEINTICINCO    (1.925), ESTUDIANTES NUEVOS Y ANTIGUOS QUE SE ENCUENTREN MATRICULADOS EN LOS PROGRAMAS ACADÉMICOS OFERTADOS POR EL INSTITUTO DE EDUCACIÓN </t>
  </si>
  <si>
    <t>CONTRATAR  EL SERVICIO DE TRANSPORTE  PARA DESPLAZAR A LOS DOCENTES QUE DICTAN CLASE EN LOS PROGRAMAS ACADÉMICOS  EN EL CERES EL DOVIO, EN LA JORNADA NOCTURNA DE LUNES A VIERNES, DURANTE EL PRIMER PERIODO ACADÉMICO DEL 2019</t>
  </si>
  <si>
    <t>CONTRATAR EL SERVICIO DE TRANSPORTE PARA DESPLAZAR A LOS DOCENTES QUE DICTAN CLASE EN LOS PROGRAMAS ACADÉMICOS OFERTADOS EN LA UNIÓN, VALLE, EN LA JORNADA NOCTURNA DE LUNES A VIERNES, DURANTE EL PRIMER PERÍODO ACADÉMICO DEL 2019, PARA UN TOTAL DE  CIENTO D</t>
  </si>
  <si>
    <t>CONTRATAR EL SERVICIO DE TRANSPORTE PARA LA REALIZACIÓN DE LAS SALIDAS PEDAGÓGICAS QUE REALIZAN LOS ESTUDIANTES DEL INSTITUTO DE EDUCACIÓN TÉCNICA PROFESIONAL DE ROLDANILLO VALLE - INTEP, EN ÁREAS PRODUCTIVAS Y EMPRESAS DE LA REGIÓN, DURANTE EL PRIMER  PER</t>
  </si>
  <si>
    <t>CONTRATAR EL SUMINISTRO DE PASAJES AÉREOS QUE LOS FUNCIONARIOS DEL INTEP REQUIERAN PARA EL EJERCICIO DE SUS FUNCIONES.</t>
  </si>
  <si>
    <t xml:space="preserve">SUMINISTRAR MIL NOVENTA (1.090) TIQUETES DE LA RUTA ROLDANILLO – EL DOVIO - ROLDANILLO, PARA DOCENTES Y ADMINISTRATIVOS DEL INSTITUTO DE EDUCACIÓN TÉCNICA PROFESIONAL DE ROLDANILLO, VALLE – INTEP, QUE DEBEN DESPLAZARSE AL CERES EL DOVIO, DURANTE EL PRIMER </t>
  </si>
  <si>
    <t>CONTRATAR LA ADQUISICION DE DIEZ (10) LICENCIAS ACADÉMICAS CAL DE RDS POR USUARIO PARA ESCRITORIO REMOTO PARA WINDOWS SERVER 2016, CON EL FIN DE IMPLEMENTAR LOS SERVICIOS DE ESCRITORIO REMOTO EN EQUIPOS DE COMPUTO Y SERVIDOR, PARA EL INSTITUTO DE EDUCACIÓN</t>
  </si>
  <si>
    <t>SERVICIOS DE UN OPERADOR  LOGÍSTICA PARA LA ORGANIZACIÓN Y EJECUCIÓN DE  LOS DIFERENTES EVENTOS PROGRAMADOS POR EL INSTITUTO DE EDUCACIÓN TÉCNICA PROFESIONAL DE ROLDANILLO VALLE – INTEP, PARA EL PRIMER PERIODO ACADÉMICO 2019;  QUE IMPLICA LA REALIZACIÓN DE</t>
  </si>
  <si>
    <t>COMPRA DE UNA IMPRESORA DE CARNETS Y SUS SUMINISTROS REQUERIDOS EN LA IDENTIFICACIÓN INSTITUCIONAL DE LA COMUNIDAD ADMINISTRATIVA Y ACADÉMICA DEL INSTITUTO DE EDUCACIÓN TÉCNICA PROFESIONAL DE ROLDANILLO VALLE, - INTEP</t>
  </si>
  <si>
    <t>CONTRATAR LA COMPRA DEL SERVICIO DE REVISION Y EXPEDICION DEL CERTIFICADO TECNICO MECANICO PARA EL VEHICULO OFICIAL VAN, MODELO 2011 DE PLACAS OOG-111, MARCA HYUNDAI</t>
  </si>
  <si>
    <t>COMPRA DE TÓNER GENÉRICOS PARA LAS IMPRESORAS DE LAS OFICINAS Y TÓNER ORIGINALES PARA LA FOTOCOPIADORA MULTIFUNCIONAL KÓNICA MINOLTA BIZHUB C364 DEL INSTITUTO DE EDUCACIÓN TÉCNICA PROFESIONAL DE ROLDANILLO VALLE, - INTEP.</t>
  </si>
  <si>
    <t>CONTRATAR LAS PÓLIZAS DE SEGUROS QUE AMPAREN LOS BIENES MUEBLES, INMUEBLES Y DEMÁS ACTIVOS E INTERESES PATRIMONIALES DE PROPIEDAD DEL INSTITUTO DE EDUCACIÓN TÉCNICA PROFESIONAL DE ROLDANILLO, VALLE  –INTEP Y DE AQUELLOS POR LOS QUE SEA O LLEGARE A SER LEGA</t>
  </si>
  <si>
    <t>COMPRA DE HOJAS EN RESMA CARTA 8 1/2  X 11 Y OFICIO 8 1/2 X 13, A UNA TINTA (CON MARCA Y DISEÑO INSTITUCIONAL), EN PAPEL LASER DE 75 GRAMOS, ELABORADO CON PULPA DE CAÑA DE AZÚCAR FABRICADO MEDIANTE PROCESOS INDUSTRIALIZADOS Y ESTANDARIZADOS DE ORIGEN</t>
  </si>
  <si>
    <t>CONTRATAR LOS SERVICIOS DE ALQUILER DE EQUIPO DE SONIDO SEGÚN ESPECIFICACIONES SOLICITADAS PARA LAS DIFERENTES ACTIVIDADES ORGANIZADAS DESDE EL INTEP ; COMO TAMBIÉN UN ORGANIZADOR DE EVENTOS ARTÍSTICOS CULTURALES, CONTANDO CON UN VARIADO PORTAFOLIO DE SERV</t>
  </si>
  <si>
    <t>CONTRATAR EL SUMINISTRO DE ELEMENTOS DE ASEO, LIMPIEZA, CAFETERÍA Y RESTAURANTE QUE SON REQUERIDOS EN EL INSTITUTO DE EDUCACIÓN TÉCNICA PROFESIONAL DE ROLDANILLO, VALLE - INTEP”</t>
  </si>
  <si>
    <t>CONTRATAR EL SUMINISTRO ÁGIL Y OPORTUNO DE ÚTILES DE ESCRITORIO Y ARTÍCULOS DE OFICINA DE EXCELENTE CALIDAD, EN EL INSTITUTO DE EDUCACIÓN TÉCNICA PROFESIONAL DE ROLDANILLO, VALLE – INTEP”.</t>
  </si>
  <si>
    <t xml:space="preserve">CONTRATAR EL SERVICIO DE CORREO POSTAL PARA LA RECOLECCION, TRANSPORTE Y ENTREGA ESPECIALIZADA DE CORRESPONDENCIA (SOBRES, PAQUETES Y ENCOMIENDAS EN  GENERAL) CERTIFICADA  PUERTA  A  PUERTA AMPARADAS CON GUIA DE TRANSPORTE A DESTINOS URBANOS, NACIONALES E </t>
  </si>
  <si>
    <t>CONTRATAR LA COMPRA DE MATERIALES E INSUMOS QUÍMICOS PARA EL LABORATORIO DE CIENCIAS BÁSICAS Y DE MICROBIOLOGIA DEL INSTITUTO DE EDUCACIÓN TÉCNICA PROFESIONAL DE ROLDANILLO VALLE-INTEP, QUE SE REQUIEREN PARA EL NORMAL DESARROLLO DE LAS PRÁCTICAS DE LABORAT</t>
  </si>
  <si>
    <t>CONTRATAR EL SERVICIO DE MANTENIMIENTO PREVENTIVO Y/O CORRECTIVO Y SUMINISTRO DE INSUMOS O REPUESTOS DE LOS VEHÍCULOS; MINIBÚS PLACA OCI-196 MARCA CHEVROLET MODELO 2017 Y CAMIONETA VAN PLACA OOG 111 MARCA HYUNDAI MODELO 2011, PROPIEDAD DEL INSTITUTO DE EDU</t>
  </si>
  <si>
    <t>SUMINISTRO DE INSUMOS PECUARIOS PARA GARANTIZAR LA SOSTENIBILIDAD DEL PROYECTO PORCICOLAS ESTABLECIDO ACTUALMENTE EN CEDEAGRO Y QUE PERMITE LA FORMACIÓN Y PRÁCTICAS ACADÉMICAS DE LOS ESTUDIANTES DE PRODUCCIÓN AGROPECUARIA</t>
  </si>
  <si>
    <t>COMPRA DE MATERIALES DE FERRETERÍA Y BOLSAS PARA BASURA REQUERIDOS EN LA EJECUCIÓN DEL PROYECTO “LA EDUCACIÓN AMBIENTAL COMO ESTRATEGIA PARA LA CARACTERIZACIÓN Y CLASIFICACIÓN EN LA FUENTE DE LOS RESIDUOS SÓLIDOS DEL CORREGIMIENTO DE SANTA RITA EN EL MUNIC</t>
  </si>
  <si>
    <t>LA PRESTACIÓN DEL SERVICIO DE VIGILANCIA Y SEGURIDAD PRIVADA 24 HORAS PERMANENTES AL MES, CON PERSONAL ARMADO, UNIFORMADO, CARNETIZADO Y DEMÁS ELEMENTOS PARA EL SERVICIO, EN LAS INSTALACIONES DEL INSTITUTO DE EDUCACIÓN TÈCNICA PROFESIONAL DE ROLDANILLO, VA</t>
  </si>
  <si>
    <t>SUMINISTRO DE COMBUSTIBLES Y LUBRICANTES PARA LOS VEHÍCULOS DE PROPIEDAD DEL INTEP Y PARA LA MAQUINARIA AGRÍCOLA DE CEDEAGRO, VIGENCIA DE 2019</t>
  </si>
  <si>
    <t>TOTAL</t>
  </si>
  <si>
    <t>INSTITUTO DE EDUCACION TECNICA PROFESIONAL DE ROLDANILLO - INTEP</t>
  </si>
  <si>
    <t>V. INICIAL</t>
  </si>
  <si>
    <t>1113792640: BERNAL ARIAS KEVIN DANIEL</t>
  </si>
  <si>
    <t>53041186: MALDONADO ROJAS DIONE FERNANDA</t>
  </si>
  <si>
    <t>1113789890: SERNA TAMAYO YULIANA ANDREA</t>
  </si>
  <si>
    <t>1113788982: DUARTE TORO DANIELA</t>
  </si>
  <si>
    <t>890399020: FUNDACION CLINICA INFANTIL CLUB NOEL</t>
  </si>
  <si>
    <t>41937888: TELLO MOLINA LUCY ADRIANA</t>
  </si>
  <si>
    <t>6446353: CASTAÑEDA  GONZALEZ JESUS MAURICIO</t>
  </si>
  <si>
    <t>1094901176: RAMIREZ JIMENEZ DIEGO FERNANDO</t>
  </si>
  <si>
    <t>19189065: LONDOÑO OROZCO ALFONSO</t>
  </si>
  <si>
    <t>1094902867: BEJARANO LOPEZ  JAIME ANDRES</t>
  </si>
  <si>
    <t>860042209: LEGIS EDITORES S.A.</t>
  </si>
  <si>
    <t>890319193: SISTEMA DE INFORMACION EMPRESARIAL S.A</t>
  </si>
  <si>
    <t>860509265: PUBLICACIONES SEMANA S.A.</t>
  </si>
  <si>
    <t>800020895: GRUPO EDITORIAL  87</t>
  </si>
  <si>
    <t>94192222: CARDENAS MESSA GUSTAVO ADOLFO</t>
  </si>
  <si>
    <t>890917141: SEGURIDAD ATEMPI DE COLOMBIA LTDA</t>
  </si>
  <si>
    <t>66702194: HOYOS AGUIRRE SANDRA LILIANA</t>
  </si>
  <si>
    <t>860009174: SEGUROS DE VIDA DEL ESTADO S.A.</t>
  </si>
  <si>
    <t>891900312: COOPERATIVA DE TRANSPORTADORES DE OCCIDENTE LTDA</t>
  </si>
  <si>
    <t>901095623: EMPRESA DE TRANSPORTES ESPECIALES TIERRA DEL ALMA SAS</t>
  </si>
  <si>
    <t>860034917: INVERSIONES AEREAS INVERSA S.A.S</t>
  </si>
  <si>
    <t>891900425: TRANSPORTES PATUMA</t>
  </si>
  <si>
    <t>805019778: INFOTECH DE COLOMBIA SAS</t>
  </si>
  <si>
    <t>25170207: CARDONA ARBELAEZ SANDRA STELLA</t>
  </si>
  <si>
    <t>830032436: IDENTIFICACION PLASTICA S.A.</t>
  </si>
  <si>
    <t>900281468: CENTRO DE DIAGNOSTICO AUTOMOTOR ROLDANILLO LTDA</t>
  </si>
  <si>
    <t>19402631: GARCIA CANO RAMON ANTONIO</t>
  </si>
  <si>
    <t>860009578: SEGUROS DEL ESTADO S.A</t>
  </si>
  <si>
    <t>860028580: DISTRIBUIDORA DE PAPELES S.A. DISPAPELES S.A.</t>
  </si>
  <si>
    <t>16553118: TORRES FRANCO JULIAN MAURICIO</t>
  </si>
  <si>
    <t>900365660: PROVEER INSTITUCIONAL S.A.S.</t>
  </si>
  <si>
    <t>800027890: COMPUTADORES Y SUMINISTROS S.A.</t>
  </si>
  <si>
    <t>800251569: INTER RAPIDISIMO S.A.</t>
  </si>
  <si>
    <t>860403097: ELEMENTOS QUIMICOS LTDA</t>
  </si>
  <si>
    <t>29363788: MARIN TAMAYO KENY JOHANA</t>
  </si>
  <si>
    <t>901107461: ZOOMED SAS</t>
  </si>
  <si>
    <t>805016173: AGRO LA HACIENDA S.A.</t>
  </si>
  <si>
    <t>29925205: MOLINA ROSA TULIA</t>
  </si>
  <si>
    <t>860526793: PROTEVIS LTDA</t>
  </si>
  <si>
    <t>6441929: RIVEROS RESTREPO HUGO ALBERTO</t>
  </si>
  <si>
    <t>F. SUSCRIPCIÓN</t>
  </si>
  <si>
    <t>MC-030-D-631-2019</t>
  </si>
  <si>
    <t>ADQUISICIÓN POR (2) DOS AÑOS DE UN TOKEN USB - FIRMA DIGITAL, QUE PERMITA CUMPLIR TÉCNICAMENTE CON LOS REQUERIMIENTOS DE ACCESO AL SISTEMA DE CERTIFICACIÓN ELECTRÓNICA – CETIL, EN EL INSTITUTO DE EDUCACIÓN TÉCNICA PROFESIONAL DE ROLDANILLO, VALLE – INTEP</t>
  </si>
  <si>
    <t>830084433 CERTICAMARA S,A</t>
  </si>
  <si>
    <t>MC-032-D-677-2019</t>
  </si>
  <si>
    <r>
      <t>“C</t>
    </r>
    <r>
      <rPr>
        <sz val="11"/>
        <color rgb="FF000000"/>
        <rFont val="Arial"/>
        <family val="2"/>
      </rPr>
      <t>OMPRA DE BATERIAS PARA UPS Y MANTENIMIENTO PREVENTIVO Y/O CORRECTIVO NECESARIO A UNA UPS"</t>
    </r>
  </si>
  <si>
    <t>901078085 REDES YS EGURIDAD TECNOLOGICA S.A.S</t>
  </si>
  <si>
    <t>CONTRATOS DE ENERO A AGOSTO DE 2019</t>
  </si>
  <si>
    <t>CPS-020-CD-020-2019</t>
  </si>
  <si>
    <t>CONTRATAR UN PROFESIONAL EN EL AREA DE LA ARQUITECTURA QUE APOYE LA SUPERVISION DEL CONTRATO DE LA CONSTRUCCIÓN DE LA I ETAPA (EDIFICIO DE AULAS EN 5 NIVELES) DEL PLAN MAESTRO DE INFRAESTRUCTURA DE LA SEDE CENTRAL DEL INTEP</t>
  </si>
  <si>
    <t>1094902867 JAIME ANDRES BEJARANO LOPEZ</t>
  </si>
  <si>
    <t>CONTRATAR A PROFESIONAL UNIVERSITARIO EN LICENCIATURA EN BIOLOGÍA Y QUÍMICA Y MAGISTER EN BIOLOGÍA, PARA ASISTIR Y ACOMPAÑAR A LA DIRECCIÓN EN LOS PROCESOS DE CAPACITACIÓN, IMPLEMENTACIÓN Y DESARROLLO DE LA INVESTIGACIÓN EN EL INSTITUTO DE EDUCACIÓN TÉC</t>
  </si>
  <si>
    <t xml:space="preserve">CONTRATO DE ADQUISICION DE INSUMOS REQUERIDOS PARA LA EJECUCIÓN DEL PROYECTO “IMPLEMENTACIÓN DE UN MODELO INTEGRAL SOSTENIBLE PARA EL CULTIVO DE MAÍZ EN ZONA PLANA DEL MUNICIPIO DE ROLDANILLO VALLE, BAJO LAS NORMAS DE BUENAS PRÁCTICAS AGRÍCOLAS, </t>
  </si>
  <si>
    <t>Contratación Directa</t>
  </si>
  <si>
    <t>Invitación Pública-Selección Abreviada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</si>
</sst>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7" formatCode="&quot;$&quot;\ #,##0.00_);\(&quot;$&quot;\ #,##0.00\)"/>
  </numFmts>
  <fonts count="5" x14ac:knownFonts="1">
    <font>
      <sz val="11"/>
      <color rgb="FF000000"/>
      <name val="Calibri"/>
    </font>
    <font>
      <sz val="11"/>
      <color rgb="FF000000"/>
      <name val="Arial"/>
      <family val="2"/>
    </font>
    <font>
      <sz val="10"/>
      <color rgb="FF000000"/>
      <name val="Arial"/>
      <family val="2"/>
    </font>
    <font>
      <b/>
      <sz val="11"/>
      <color rgb="FF000000"/>
      <name val="Arial"/>
      <family val="2"/>
    </font>
    <font>
      <b/>
      <sz val="10"/>
      <color rgb="FF000000"/>
      <name val="Arial"/>
      <family val="2"/>
    </font>
  </fonts>
  <fills count="12">
    <fill>
      <patternFill patternType="none"/>
    </fill>
    <fill>
      <patternFill patternType="gray125"/>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18">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30">
    <xf numFmtId="0" fontId="0" fillId="0" borderId="0" xfId="0"/>
    <xf numFmtId="0" fontId="2" fillId="0" borderId="0" xfId="0" applyFont="1"/>
    <xf numFmtId="0" fontId="4" fillId="5" borderId="2" xfId="0" applyFont="1" applyFill="1" applyBorder="1" applyAlignment="1">
      <alignment horizontal="right" vertical="top" wrapText="1"/>
    </xf>
    <xf numFmtId="0" fontId="4" fillId="4" borderId="1" xfId="0" applyFont="1" applyFill="1" applyBorder="1" applyAlignment="1">
      <alignment horizontal="right" vertical="top" wrapText="1"/>
    </xf>
    <xf numFmtId="7" fontId="4" fillId="9" borderId="5" xfId="0" applyNumberFormat="1" applyFont="1" applyFill="1" applyBorder="1" applyAlignment="1">
      <alignment horizontal="right" vertical="top" wrapText="1"/>
    </xf>
    <xf numFmtId="7" fontId="4" fillId="10" borderId="6" xfId="0" applyNumberFormat="1" applyFont="1" applyFill="1" applyBorder="1" applyAlignment="1">
      <alignment horizontal="right" vertical="top" wrapText="1"/>
    </xf>
    <xf numFmtId="49" fontId="2" fillId="3" borderId="7" xfId="0" applyNumberFormat="1" applyFont="1" applyFill="1" applyBorder="1" applyAlignment="1">
      <alignment horizontal="left" vertical="top" wrapText="1"/>
    </xf>
    <xf numFmtId="0" fontId="4" fillId="7" borderId="4" xfId="0" applyFont="1" applyFill="1" applyBorder="1" applyAlignment="1">
      <alignment vertical="center" wrapText="1"/>
    </xf>
    <xf numFmtId="49" fontId="2" fillId="3" borderId="7" xfId="0" applyNumberFormat="1" applyFont="1" applyFill="1" applyBorder="1" applyAlignment="1">
      <alignment horizontal="center" vertical="top" wrapText="1"/>
    </xf>
    <xf numFmtId="49" fontId="2" fillId="3" borderId="8" xfId="0" applyNumberFormat="1" applyFont="1" applyFill="1" applyBorder="1" applyAlignment="1">
      <alignment horizontal="left" vertical="top" wrapText="1"/>
    </xf>
    <xf numFmtId="14" fontId="2" fillId="11" borderId="8" xfId="0" applyNumberFormat="1" applyFont="1" applyFill="1" applyBorder="1" applyAlignment="1">
      <alignment horizontal="right" vertical="top" wrapText="1"/>
    </xf>
    <xf numFmtId="4" fontId="2" fillId="8" borderId="8" xfId="0" applyNumberFormat="1" applyFont="1" applyFill="1" applyBorder="1" applyAlignment="1">
      <alignment horizontal="right" vertical="top" wrapText="1"/>
    </xf>
    <xf numFmtId="0" fontId="4" fillId="2" borderId="9" xfId="0" applyFont="1" applyFill="1" applyBorder="1" applyAlignment="1">
      <alignment horizontal="center" vertical="top" wrapText="1"/>
    </xf>
    <xf numFmtId="0" fontId="4" fillId="2" borderId="10" xfId="0" applyFont="1" applyFill="1" applyBorder="1" applyAlignment="1">
      <alignment horizontal="center" vertical="top" wrapText="1"/>
    </xf>
    <xf numFmtId="0" fontId="4" fillId="5" borderId="10" xfId="0" applyFont="1" applyFill="1" applyBorder="1" applyAlignment="1">
      <alignment horizontal="center" vertical="top" wrapText="1"/>
    </xf>
    <xf numFmtId="0" fontId="4" fillId="2" borderId="11" xfId="0" applyFont="1" applyFill="1" applyBorder="1" applyAlignment="1">
      <alignment horizontal="center" vertical="top" wrapText="1"/>
    </xf>
    <xf numFmtId="14" fontId="2" fillId="11" borderId="7" xfId="0" applyNumberFormat="1" applyFont="1" applyFill="1" applyBorder="1" applyAlignment="1">
      <alignment horizontal="right" vertical="top" wrapText="1"/>
    </xf>
    <xf numFmtId="4" fontId="2" fillId="8" borderId="7" xfId="0" applyNumberFormat="1" applyFont="1" applyFill="1" applyBorder="1" applyAlignment="1">
      <alignment horizontal="right" vertical="top" wrapText="1"/>
    </xf>
    <xf numFmtId="49" fontId="2" fillId="3" borderId="8" xfId="0" applyNumberFormat="1" applyFont="1" applyFill="1" applyBorder="1" applyAlignment="1">
      <alignment horizontal="left" vertical="top" wrapText="1"/>
    </xf>
    <xf numFmtId="0" fontId="4" fillId="5" borderId="8" xfId="0" applyFont="1" applyFill="1" applyBorder="1" applyAlignment="1">
      <alignment horizontal="right" vertical="top" wrapText="1"/>
    </xf>
    <xf numFmtId="49" fontId="3" fillId="3" borderId="15" xfId="0" applyNumberFormat="1" applyFont="1" applyFill="1" applyBorder="1" applyAlignment="1">
      <alignment horizontal="center" vertical="center" wrapText="1"/>
    </xf>
    <xf numFmtId="49" fontId="3" fillId="3" borderId="16" xfId="0" applyNumberFormat="1" applyFont="1" applyFill="1" applyBorder="1" applyAlignment="1">
      <alignment horizontal="center" vertical="center" wrapText="1"/>
    </xf>
    <xf numFmtId="49" fontId="3" fillId="3" borderId="17" xfId="0" applyNumberFormat="1" applyFont="1" applyFill="1" applyBorder="1" applyAlignment="1">
      <alignment horizontal="center" vertical="center" wrapText="1"/>
    </xf>
    <xf numFmtId="0" fontId="4" fillId="5" borderId="2" xfId="0" applyFont="1" applyFill="1" applyBorder="1" applyAlignment="1">
      <alignment horizontal="right" vertical="top" wrapText="1"/>
    </xf>
    <xf numFmtId="0" fontId="4" fillId="4" borderId="1" xfId="0" applyFont="1" applyFill="1" applyBorder="1" applyAlignment="1">
      <alignment horizontal="right" vertical="top" wrapText="1"/>
    </xf>
    <xf numFmtId="0" fontId="4" fillId="2" borderId="10" xfId="0" applyFont="1" applyFill="1" applyBorder="1" applyAlignment="1">
      <alignment horizontal="center" vertical="top" wrapText="1"/>
    </xf>
    <xf numFmtId="0" fontId="2" fillId="6" borderId="3" xfId="0" applyFont="1" applyFill="1" applyBorder="1" applyAlignment="1">
      <alignment horizontal="center" vertical="center" wrapText="1"/>
    </xf>
    <xf numFmtId="49" fontId="3" fillId="3" borderId="12" xfId="0" applyNumberFormat="1" applyFont="1" applyFill="1" applyBorder="1" applyAlignment="1">
      <alignment horizontal="center" vertical="top" wrapText="1"/>
    </xf>
    <xf numFmtId="49" fontId="3" fillId="3" borderId="13" xfId="0" applyNumberFormat="1" applyFont="1" applyFill="1" applyBorder="1" applyAlignment="1">
      <alignment horizontal="center" vertical="top" wrapText="1"/>
    </xf>
    <xf numFmtId="49" fontId="3" fillId="3" borderId="14" xfId="0" applyNumberFormat="1"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showGridLines="0" tabSelected="1" zoomScale="90" zoomScaleNormal="90" workbookViewId="0">
      <selection activeCell="B57" sqref="B57"/>
    </sheetView>
  </sheetViews>
  <sheetFormatPr baseColWidth="10" defaultRowHeight="12.75" x14ac:dyDescent="0.2"/>
  <cols>
    <col min="1" max="1" width="16.5703125" style="1" customWidth="1"/>
    <col min="2" max="2" width="10" style="1" customWidth="1"/>
    <col min="3" max="3" width="3.28515625" style="1" customWidth="1"/>
    <col min="4" max="5" width="15" style="1" customWidth="1"/>
    <col min="6" max="6" width="49.140625" style="1" customWidth="1"/>
    <col min="7" max="7" width="2.85546875" style="1" customWidth="1"/>
    <col min="8" max="8" width="16" style="1" customWidth="1"/>
    <col min="9" max="9" width="42.28515625" style="1" customWidth="1"/>
    <col min="10" max="16384" width="11.42578125" style="1"/>
  </cols>
  <sheetData>
    <row r="1" spans="1:9" ht="10.5" customHeight="1" x14ac:dyDescent="0.2">
      <c r="F1" s="26"/>
      <c r="G1" s="26"/>
      <c r="H1" s="26"/>
      <c r="I1" s="26"/>
    </row>
    <row r="2" spans="1:9" ht="6" customHeight="1" x14ac:dyDescent="0.2">
      <c r="F2" s="26"/>
      <c r="G2" s="26"/>
      <c r="H2" s="26"/>
      <c r="I2" s="26"/>
    </row>
    <row r="3" spans="1:9" ht="3.75" customHeight="1" thickBot="1" x14ac:dyDescent="0.25">
      <c r="F3" s="7"/>
      <c r="G3" s="7"/>
      <c r="H3" s="7"/>
      <c r="I3" s="7"/>
    </row>
    <row r="4" spans="1:9" ht="26.25" customHeight="1" x14ac:dyDescent="0.2">
      <c r="A4" s="27" t="s">
        <v>95</v>
      </c>
      <c r="B4" s="28"/>
      <c r="C4" s="28"/>
      <c r="D4" s="28"/>
      <c r="E4" s="28"/>
      <c r="F4" s="28"/>
      <c r="G4" s="28"/>
      <c r="H4" s="28"/>
      <c r="I4" s="29"/>
    </row>
    <row r="5" spans="1:9" ht="28.5" customHeight="1" thickBot="1" x14ac:dyDescent="0.25">
      <c r="A5" s="20" t="s">
        <v>144</v>
      </c>
      <c r="B5" s="21"/>
      <c r="C5" s="21"/>
      <c r="D5" s="21"/>
      <c r="E5" s="21"/>
      <c r="F5" s="21"/>
      <c r="G5" s="21"/>
      <c r="H5" s="21"/>
      <c r="I5" s="22"/>
    </row>
    <row r="6" spans="1:9" ht="13.5" customHeight="1" thickBot="1" x14ac:dyDescent="0.25">
      <c r="A6" s="8"/>
      <c r="B6" s="8"/>
      <c r="C6" s="8"/>
      <c r="D6" s="8"/>
      <c r="E6" s="8"/>
      <c r="F6" s="8"/>
      <c r="G6" s="8"/>
      <c r="H6" s="8"/>
      <c r="I6" s="8"/>
    </row>
    <row r="7" spans="1:9" ht="37.5" customHeight="1" x14ac:dyDescent="0.2">
      <c r="A7" s="12" t="s">
        <v>0</v>
      </c>
      <c r="B7" s="25" t="s">
        <v>46</v>
      </c>
      <c r="C7" s="25"/>
      <c r="D7" s="13" t="s">
        <v>48</v>
      </c>
      <c r="E7" s="14" t="s">
        <v>137</v>
      </c>
      <c r="F7" s="25" t="s">
        <v>53</v>
      </c>
      <c r="G7" s="25"/>
      <c r="H7" s="14" t="s">
        <v>96</v>
      </c>
      <c r="I7" s="15" t="s">
        <v>52</v>
      </c>
    </row>
    <row r="8" spans="1:9" ht="84.75" customHeight="1" x14ac:dyDescent="0.2">
      <c r="A8" s="9" t="s">
        <v>1</v>
      </c>
      <c r="B8" s="18" t="s">
        <v>150</v>
      </c>
      <c r="C8" s="18"/>
      <c r="D8" s="9" t="s">
        <v>49</v>
      </c>
      <c r="E8" s="10">
        <v>43593</v>
      </c>
      <c r="F8" s="18" t="s">
        <v>54</v>
      </c>
      <c r="G8" s="18"/>
      <c r="H8" s="11">
        <v>2800000</v>
      </c>
      <c r="I8" s="9" t="s">
        <v>97</v>
      </c>
    </row>
    <row r="9" spans="1:9" ht="97.5" customHeight="1" x14ac:dyDescent="0.2">
      <c r="A9" s="9" t="s">
        <v>2</v>
      </c>
      <c r="B9" s="18" t="s">
        <v>150</v>
      </c>
      <c r="C9" s="18"/>
      <c r="D9" s="9" t="s">
        <v>49</v>
      </c>
      <c r="E9" s="10">
        <v>43593</v>
      </c>
      <c r="F9" s="18" t="s">
        <v>55</v>
      </c>
      <c r="G9" s="18"/>
      <c r="H9" s="11">
        <v>3800000</v>
      </c>
      <c r="I9" s="9" t="s">
        <v>98</v>
      </c>
    </row>
    <row r="10" spans="1:9" ht="84.75" customHeight="1" x14ac:dyDescent="0.2">
      <c r="A10" s="9" t="s">
        <v>3</v>
      </c>
      <c r="B10" s="18" t="s">
        <v>150</v>
      </c>
      <c r="C10" s="18"/>
      <c r="D10" s="9" t="s">
        <v>49</v>
      </c>
      <c r="E10" s="10">
        <v>43593</v>
      </c>
      <c r="F10" s="18" t="s">
        <v>55</v>
      </c>
      <c r="G10" s="18"/>
      <c r="H10" s="11">
        <v>3800000</v>
      </c>
      <c r="I10" s="9" t="s">
        <v>99</v>
      </c>
    </row>
    <row r="11" spans="1:9" ht="84.75" customHeight="1" x14ac:dyDescent="0.2">
      <c r="A11" s="9" t="s">
        <v>4</v>
      </c>
      <c r="B11" s="18" t="s">
        <v>150</v>
      </c>
      <c r="C11" s="18"/>
      <c r="D11" s="9" t="s">
        <v>49</v>
      </c>
      <c r="E11" s="10">
        <v>43593</v>
      </c>
      <c r="F11" s="18" t="s">
        <v>56</v>
      </c>
      <c r="G11" s="18"/>
      <c r="H11" s="11">
        <v>5200000</v>
      </c>
      <c r="I11" s="9" t="s">
        <v>100</v>
      </c>
    </row>
    <row r="12" spans="1:9" ht="84.75" customHeight="1" x14ac:dyDescent="0.2">
      <c r="A12" s="9" t="s">
        <v>5</v>
      </c>
      <c r="B12" s="18" t="s">
        <v>150</v>
      </c>
      <c r="C12" s="18"/>
      <c r="D12" s="9" t="s">
        <v>49</v>
      </c>
      <c r="E12" s="10">
        <v>43466</v>
      </c>
      <c r="F12" s="18" t="s">
        <v>57</v>
      </c>
      <c r="G12" s="18"/>
      <c r="H12" s="11">
        <v>36469920</v>
      </c>
      <c r="I12" s="9" t="s">
        <v>101</v>
      </c>
    </row>
    <row r="13" spans="1:9" ht="84.75" customHeight="1" x14ac:dyDescent="0.2">
      <c r="A13" s="9" t="s">
        <v>6</v>
      </c>
      <c r="B13" s="18" t="s">
        <v>150</v>
      </c>
      <c r="C13" s="18"/>
      <c r="D13" s="9" t="s">
        <v>49</v>
      </c>
      <c r="E13" s="10">
        <v>43473</v>
      </c>
      <c r="F13" s="18" t="s">
        <v>58</v>
      </c>
      <c r="G13" s="18"/>
      <c r="H13" s="11">
        <v>30000000</v>
      </c>
      <c r="I13" s="9" t="s">
        <v>102</v>
      </c>
    </row>
    <row r="14" spans="1:9" ht="84.75" customHeight="1" x14ac:dyDescent="0.2">
      <c r="A14" s="9" t="s">
        <v>7</v>
      </c>
      <c r="B14" s="18" t="s">
        <v>150</v>
      </c>
      <c r="C14" s="18"/>
      <c r="D14" s="9" t="s">
        <v>49</v>
      </c>
      <c r="E14" s="10">
        <v>43473</v>
      </c>
      <c r="F14" s="18" t="s">
        <v>59</v>
      </c>
      <c r="G14" s="18"/>
      <c r="H14" s="11">
        <v>15000000</v>
      </c>
      <c r="I14" s="9" t="s">
        <v>103</v>
      </c>
    </row>
    <row r="15" spans="1:9" ht="84.75" customHeight="1" x14ac:dyDescent="0.2">
      <c r="A15" s="9" t="s">
        <v>8</v>
      </c>
      <c r="B15" s="18" t="s">
        <v>150</v>
      </c>
      <c r="C15" s="18"/>
      <c r="D15" s="9" t="s">
        <v>49</v>
      </c>
      <c r="E15" s="10">
        <v>43479</v>
      </c>
      <c r="F15" s="18" t="s">
        <v>60</v>
      </c>
      <c r="G15" s="18"/>
      <c r="H15" s="11">
        <v>16776413</v>
      </c>
      <c r="I15" s="9" t="s">
        <v>104</v>
      </c>
    </row>
    <row r="16" spans="1:9" ht="58.5" customHeight="1" x14ac:dyDescent="0.2">
      <c r="A16" s="9" t="s">
        <v>9</v>
      </c>
      <c r="B16" s="18" t="s">
        <v>150</v>
      </c>
      <c r="C16" s="18"/>
      <c r="D16" s="9" t="s">
        <v>49</v>
      </c>
      <c r="E16" s="10">
        <v>43480</v>
      </c>
      <c r="F16" s="18" t="s">
        <v>61</v>
      </c>
      <c r="G16" s="18"/>
      <c r="H16" s="11">
        <v>17375000</v>
      </c>
      <c r="I16" s="9" t="s">
        <v>105</v>
      </c>
    </row>
    <row r="17" spans="1:9" ht="84.75" customHeight="1" x14ac:dyDescent="0.2">
      <c r="A17" s="9" t="s">
        <v>10</v>
      </c>
      <c r="B17" s="18" t="s">
        <v>150</v>
      </c>
      <c r="C17" s="18"/>
      <c r="D17" s="9" t="s">
        <v>49</v>
      </c>
      <c r="E17" s="10">
        <v>43480</v>
      </c>
      <c r="F17" s="18" t="s">
        <v>62</v>
      </c>
      <c r="G17" s="18"/>
      <c r="H17" s="11">
        <v>22500000</v>
      </c>
      <c r="I17" s="9" t="s">
        <v>106</v>
      </c>
    </row>
    <row r="18" spans="1:9" ht="84.75" customHeight="1" x14ac:dyDescent="0.2">
      <c r="A18" s="9" t="s">
        <v>11</v>
      </c>
      <c r="B18" s="18" t="s">
        <v>150</v>
      </c>
      <c r="C18" s="18"/>
      <c r="D18" s="9" t="s">
        <v>49</v>
      </c>
      <c r="E18" s="10">
        <v>43525</v>
      </c>
      <c r="F18" s="18" t="s">
        <v>63</v>
      </c>
      <c r="G18" s="18"/>
      <c r="H18" s="11">
        <v>5606000</v>
      </c>
      <c r="I18" s="9" t="s">
        <v>107</v>
      </c>
    </row>
    <row r="19" spans="1:9" ht="57" customHeight="1" x14ac:dyDescent="0.2">
      <c r="A19" s="9" t="s">
        <v>12</v>
      </c>
      <c r="B19" s="18" t="s">
        <v>150</v>
      </c>
      <c r="C19" s="18"/>
      <c r="D19" s="9" t="s">
        <v>49</v>
      </c>
      <c r="E19" s="10">
        <v>43535</v>
      </c>
      <c r="F19" s="18" t="s">
        <v>64</v>
      </c>
      <c r="G19" s="18"/>
      <c r="H19" s="11">
        <v>36423200</v>
      </c>
      <c r="I19" s="9" t="s">
        <v>108</v>
      </c>
    </row>
    <row r="20" spans="1:9" ht="84.75" customHeight="1" x14ac:dyDescent="0.2">
      <c r="A20" s="9" t="s">
        <v>13</v>
      </c>
      <c r="B20" s="18" t="s">
        <v>150</v>
      </c>
      <c r="C20" s="18"/>
      <c r="D20" s="9" t="s">
        <v>49</v>
      </c>
      <c r="E20" s="10">
        <v>43539</v>
      </c>
      <c r="F20" s="18" t="s">
        <v>65</v>
      </c>
      <c r="G20" s="18"/>
      <c r="H20" s="11">
        <v>563000</v>
      </c>
      <c r="I20" s="9" t="s">
        <v>109</v>
      </c>
    </row>
    <row r="21" spans="1:9" ht="84.75" customHeight="1" x14ac:dyDescent="0.2">
      <c r="A21" s="9" t="s">
        <v>14</v>
      </c>
      <c r="B21" s="18" t="s">
        <v>150</v>
      </c>
      <c r="C21" s="18"/>
      <c r="D21" s="9" t="s">
        <v>49</v>
      </c>
      <c r="E21" s="10">
        <v>43539</v>
      </c>
      <c r="F21" s="18" t="s">
        <v>66</v>
      </c>
      <c r="G21" s="18"/>
      <c r="H21" s="11">
        <v>7102000</v>
      </c>
      <c r="I21" s="9" t="s">
        <v>110</v>
      </c>
    </row>
    <row r="22" spans="1:9" ht="84.75" customHeight="1" x14ac:dyDescent="0.2">
      <c r="A22" s="9" t="s">
        <v>15</v>
      </c>
      <c r="B22" s="18" t="s">
        <v>150</v>
      </c>
      <c r="C22" s="18"/>
      <c r="D22" s="9" t="s">
        <v>49</v>
      </c>
      <c r="E22" s="10">
        <v>43559</v>
      </c>
      <c r="F22" s="18" t="s">
        <v>67</v>
      </c>
      <c r="G22" s="18"/>
      <c r="H22" s="11">
        <v>300000</v>
      </c>
      <c r="I22" s="9" t="s">
        <v>111</v>
      </c>
    </row>
    <row r="23" spans="1:9" ht="84.75" customHeight="1" x14ac:dyDescent="0.2">
      <c r="A23" s="9" t="s">
        <v>16</v>
      </c>
      <c r="B23" s="18" t="s">
        <v>150</v>
      </c>
      <c r="C23" s="18"/>
      <c r="D23" s="9" t="s">
        <v>49</v>
      </c>
      <c r="E23" s="10">
        <v>43641</v>
      </c>
      <c r="F23" s="18" t="s">
        <v>58</v>
      </c>
      <c r="G23" s="18"/>
      <c r="H23" s="11">
        <v>30000000</v>
      </c>
      <c r="I23" s="9" t="s">
        <v>102</v>
      </c>
    </row>
    <row r="24" spans="1:9" ht="84.75" customHeight="1" x14ac:dyDescent="0.2">
      <c r="A24" s="9" t="s">
        <v>17</v>
      </c>
      <c r="B24" s="18" t="s">
        <v>150</v>
      </c>
      <c r="C24" s="18"/>
      <c r="D24" s="9" t="s">
        <v>49</v>
      </c>
      <c r="E24" s="10">
        <v>43641</v>
      </c>
      <c r="F24" s="18" t="s">
        <v>59</v>
      </c>
      <c r="G24" s="18"/>
      <c r="H24" s="11">
        <v>15000000</v>
      </c>
      <c r="I24" s="9" t="s">
        <v>103</v>
      </c>
    </row>
    <row r="25" spans="1:9" ht="91.5" customHeight="1" x14ac:dyDescent="0.2">
      <c r="A25" s="9" t="s">
        <v>18</v>
      </c>
      <c r="B25" s="18" t="s">
        <v>150</v>
      </c>
      <c r="C25" s="18"/>
      <c r="D25" s="9" t="s">
        <v>49</v>
      </c>
      <c r="E25" s="10">
        <v>43641</v>
      </c>
      <c r="F25" s="18" t="s">
        <v>68</v>
      </c>
      <c r="G25" s="18"/>
      <c r="H25" s="11">
        <v>18454051</v>
      </c>
      <c r="I25" s="9" t="s">
        <v>104</v>
      </c>
    </row>
    <row r="26" spans="1:9" ht="84.75" customHeight="1" x14ac:dyDescent="0.2">
      <c r="A26" s="9" t="s">
        <v>19</v>
      </c>
      <c r="B26" s="18" t="s">
        <v>150</v>
      </c>
      <c r="C26" s="18"/>
      <c r="D26" s="9" t="s">
        <v>49</v>
      </c>
      <c r="E26" s="10">
        <v>43641</v>
      </c>
      <c r="F26" s="18" t="s">
        <v>148</v>
      </c>
      <c r="G26" s="18"/>
      <c r="H26" s="11">
        <v>12162500</v>
      </c>
      <c r="I26" s="9" t="s">
        <v>105</v>
      </c>
    </row>
    <row r="27" spans="1:9" ht="84.75" customHeight="1" x14ac:dyDescent="0.2">
      <c r="A27" s="9" t="s">
        <v>145</v>
      </c>
      <c r="B27" s="18" t="s">
        <v>150</v>
      </c>
      <c r="C27" s="18"/>
      <c r="D27" s="9" t="s">
        <v>49</v>
      </c>
      <c r="E27" s="10">
        <v>43697</v>
      </c>
      <c r="F27" s="18" t="s">
        <v>146</v>
      </c>
      <c r="G27" s="18"/>
      <c r="H27" s="11">
        <v>15000000</v>
      </c>
      <c r="I27" s="9" t="s">
        <v>147</v>
      </c>
    </row>
    <row r="28" spans="1:9" ht="84.75" customHeight="1" x14ac:dyDescent="0.2">
      <c r="A28" s="9" t="s">
        <v>20</v>
      </c>
      <c r="B28" s="18" t="s">
        <v>47</v>
      </c>
      <c r="C28" s="18"/>
      <c r="D28" s="9" t="s">
        <v>49</v>
      </c>
      <c r="E28" s="10">
        <v>43481</v>
      </c>
      <c r="F28" s="18" t="s">
        <v>69</v>
      </c>
      <c r="G28" s="18"/>
      <c r="H28" s="11">
        <v>22745747</v>
      </c>
      <c r="I28" s="9" t="s">
        <v>112</v>
      </c>
    </row>
    <row r="29" spans="1:9" ht="65.25" customHeight="1" x14ac:dyDescent="0.2">
      <c r="A29" s="9" t="s">
        <v>21</v>
      </c>
      <c r="B29" s="18" t="s">
        <v>47</v>
      </c>
      <c r="C29" s="18"/>
      <c r="D29" s="9" t="s">
        <v>50</v>
      </c>
      <c r="E29" s="10">
        <v>43500</v>
      </c>
      <c r="F29" s="18" t="s">
        <v>70</v>
      </c>
      <c r="G29" s="18"/>
      <c r="H29" s="11">
        <v>1365600</v>
      </c>
      <c r="I29" s="9" t="s">
        <v>113</v>
      </c>
    </row>
    <row r="30" spans="1:9" ht="84.75" customHeight="1" x14ac:dyDescent="0.2">
      <c r="A30" s="9" t="s">
        <v>22</v>
      </c>
      <c r="B30" s="18" t="s">
        <v>47</v>
      </c>
      <c r="C30" s="18"/>
      <c r="D30" s="9" t="s">
        <v>49</v>
      </c>
      <c r="E30" s="10">
        <v>43507</v>
      </c>
      <c r="F30" s="18" t="s">
        <v>71</v>
      </c>
      <c r="G30" s="18"/>
      <c r="H30" s="11">
        <v>16362500</v>
      </c>
      <c r="I30" s="9" t="s">
        <v>114</v>
      </c>
    </row>
    <row r="31" spans="1:9" ht="84.75" customHeight="1" x14ac:dyDescent="0.2">
      <c r="A31" s="9" t="s">
        <v>23</v>
      </c>
      <c r="B31" s="18" t="s">
        <v>47</v>
      </c>
      <c r="C31" s="18"/>
      <c r="D31" s="9" t="s">
        <v>49</v>
      </c>
      <c r="E31" s="10">
        <v>43507</v>
      </c>
      <c r="F31" s="18" t="s">
        <v>72</v>
      </c>
      <c r="G31" s="18"/>
      <c r="H31" s="11">
        <v>3700000</v>
      </c>
      <c r="I31" s="9" t="s">
        <v>115</v>
      </c>
    </row>
    <row r="32" spans="1:9" ht="84.75" customHeight="1" x14ac:dyDescent="0.2">
      <c r="A32" s="9" t="s">
        <v>24</v>
      </c>
      <c r="B32" s="18" t="s">
        <v>47</v>
      </c>
      <c r="C32" s="18"/>
      <c r="D32" s="9" t="s">
        <v>49</v>
      </c>
      <c r="E32" s="10">
        <v>43507</v>
      </c>
      <c r="F32" s="18" t="s">
        <v>73</v>
      </c>
      <c r="G32" s="18"/>
      <c r="H32" s="11">
        <v>7920000</v>
      </c>
      <c r="I32" s="9" t="s">
        <v>116</v>
      </c>
    </row>
    <row r="33" spans="1:9" ht="84.75" customHeight="1" x14ac:dyDescent="0.2">
      <c r="A33" s="9" t="s">
        <v>25</v>
      </c>
      <c r="B33" s="18" t="s">
        <v>47</v>
      </c>
      <c r="C33" s="18"/>
      <c r="D33" s="9" t="s">
        <v>49</v>
      </c>
      <c r="E33" s="10">
        <v>43508</v>
      </c>
      <c r="F33" s="18" t="s">
        <v>74</v>
      </c>
      <c r="G33" s="18"/>
      <c r="H33" s="11">
        <v>16000000</v>
      </c>
      <c r="I33" s="9" t="s">
        <v>115</v>
      </c>
    </row>
    <row r="34" spans="1:9" ht="43.5" customHeight="1" x14ac:dyDescent="0.2">
      <c r="A34" s="9" t="s">
        <v>26</v>
      </c>
      <c r="B34" s="18" t="s">
        <v>47</v>
      </c>
      <c r="C34" s="18"/>
      <c r="D34" s="9" t="s">
        <v>51</v>
      </c>
      <c r="E34" s="10">
        <v>43514</v>
      </c>
      <c r="F34" s="18" t="s">
        <v>75</v>
      </c>
      <c r="G34" s="18"/>
      <c r="H34" s="11">
        <v>12600000</v>
      </c>
      <c r="I34" s="9" t="s">
        <v>117</v>
      </c>
    </row>
    <row r="35" spans="1:9" ht="84.75" customHeight="1" x14ac:dyDescent="0.2">
      <c r="A35" s="9" t="s">
        <v>27</v>
      </c>
      <c r="B35" s="18" t="s">
        <v>47</v>
      </c>
      <c r="C35" s="18"/>
      <c r="D35" s="9" t="s">
        <v>51</v>
      </c>
      <c r="E35" s="10">
        <v>43518</v>
      </c>
      <c r="F35" s="18" t="s">
        <v>76</v>
      </c>
      <c r="G35" s="18"/>
      <c r="H35" s="11">
        <v>9265000</v>
      </c>
      <c r="I35" s="9" t="s">
        <v>118</v>
      </c>
    </row>
    <row r="36" spans="1:9" ht="84.75" customHeight="1" x14ac:dyDescent="0.2">
      <c r="A36" s="9" t="s">
        <v>28</v>
      </c>
      <c r="B36" s="18" t="s">
        <v>47</v>
      </c>
      <c r="C36" s="18"/>
      <c r="D36" s="9" t="s">
        <v>50</v>
      </c>
      <c r="E36" s="10">
        <v>43539</v>
      </c>
      <c r="F36" s="18" t="s">
        <v>77</v>
      </c>
      <c r="G36" s="18"/>
      <c r="H36" s="11">
        <v>1113602</v>
      </c>
      <c r="I36" s="9" t="s">
        <v>119</v>
      </c>
    </row>
    <row r="37" spans="1:9" ht="84.75" customHeight="1" x14ac:dyDescent="0.2">
      <c r="A37" s="9" t="s">
        <v>29</v>
      </c>
      <c r="B37" s="18" t="s">
        <v>47</v>
      </c>
      <c r="C37" s="18"/>
      <c r="D37" s="9" t="s">
        <v>49</v>
      </c>
      <c r="E37" s="10">
        <v>43542</v>
      </c>
      <c r="F37" s="18" t="s">
        <v>78</v>
      </c>
      <c r="G37" s="18"/>
      <c r="H37" s="11">
        <v>23000000</v>
      </c>
      <c r="I37" s="9" t="s">
        <v>120</v>
      </c>
    </row>
    <row r="38" spans="1:9" ht="84.75" customHeight="1" x14ac:dyDescent="0.2">
      <c r="A38" s="9" t="s">
        <v>30</v>
      </c>
      <c r="B38" s="18" t="s">
        <v>47</v>
      </c>
      <c r="C38" s="18"/>
      <c r="D38" s="9" t="s">
        <v>50</v>
      </c>
      <c r="E38" s="10">
        <v>43544</v>
      </c>
      <c r="F38" s="18" t="s">
        <v>79</v>
      </c>
      <c r="G38" s="18"/>
      <c r="H38" s="11">
        <v>5800000</v>
      </c>
      <c r="I38" s="9" t="s">
        <v>121</v>
      </c>
    </row>
    <row r="39" spans="1:9" ht="54" customHeight="1" x14ac:dyDescent="0.2">
      <c r="A39" s="9" t="s">
        <v>31</v>
      </c>
      <c r="B39" s="18" t="s">
        <v>47</v>
      </c>
      <c r="C39" s="18"/>
      <c r="D39" s="9" t="s">
        <v>49</v>
      </c>
      <c r="E39" s="10">
        <v>43539</v>
      </c>
      <c r="F39" s="18" t="s">
        <v>80</v>
      </c>
      <c r="G39" s="18"/>
      <c r="H39" s="11">
        <v>298900</v>
      </c>
      <c r="I39" s="9" t="s">
        <v>122</v>
      </c>
    </row>
    <row r="40" spans="1:9" ht="84.75" customHeight="1" x14ac:dyDescent="0.2">
      <c r="A40" s="9" t="s">
        <v>32</v>
      </c>
      <c r="B40" s="18" t="s">
        <v>47</v>
      </c>
      <c r="C40" s="18"/>
      <c r="D40" s="9" t="s">
        <v>50</v>
      </c>
      <c r="E40" s="10">
        <v>43544</v>
      </c>
      <c r="F40" s="18" t="s">
        <v>81</v>
      </c>
      <c r="G40" s="18"/>
      <c r="H40" s="11">
        <v>7999592</v>
      </c>
      <c r="I40" s="9" t="s">
        <v>123</v>
      </c>
    </row>
    <row r="41" spans="1:9" ht="84.75" customHeight="1" x14ac:dyDescent="0.2">
      <c r="A41" s="9" t="s">
        <v>33</v>
      </c>
      <c r="B41" s="18" t="s">
        <v>47</v>
      </c>
      <c r="C41" s="18"/>
      <c r="D41" s="9" t="s">
        <v>49</v>
      </c>
      <c r="E41" s="10">
        <v>43551</v>
      </c>
      <c r="F41" s="18" t="s">
        <v>82</v>
      </c>
      <c r="G41" s="18"/>
      <c r="H41" s="11">
        <v>20849243</v>
      </c>
      <c r="I41" s="9" t="s">
        <v>124</v>
      </c>
    </row>
    <row r="42" spans="1:9" ht="84.75" customHeight="1" x14ac:dyDescent="0.2">
      <c r="A42" s="9" t="s">
        <v>34</v>
      </c>
      <c r="B42" s="18" t="s">
        <v>47</v>
      </c>
      <c r="C42" s="18"/>
      <c r="D42" s="9" t="s">
        <v>50</v>
      </c>
      <c r="E42" s="10">
        <v>43560</v>
      </c>
      <c r="F42" s="18" t="s">
        <v>83</v>
      </c>
      <c r="G42" s="18"/>
      <c r="H42" s="11">
        <v>7148925</v>
      </c>
      <c r="I42" s="9" t="s">
        <v>125</v>
      </c>
    </row>
    <row r="43" spans="1:9" ht="84.75" customHeight="1" x14ac:dyDescent="0.2">
      <c r="A43" s="9" t="s">
        <v>35</v>
      </c>
      <c r="B43" s="18" t="s">
        <v>47</v>
      </c>
      <c r="C43" s="18"/>
      <c r="D43" s="9" t="s">
        <v>49</v>
      </c>
      <c r="E43" s="10">
        <v>43559</v>
      </c>
      <c r="F43" s="18" t="s">
        <v>84</v>
      </c>
      <c r="G43" s="18"/>
      <c r="H43" s="11">
        <v>15000000</v>
      </c>
      <c r="I43" s="9" t="s">
        <v>126</v>
      </c>
    </row>
    <row r="44" spans="1:9" ht="66.75" customHeight="1" x14ac:dyDescent="0.2">
      <c r="A44" s="9" t="s">
        <v>36</v>
      </c>
      <c r="B44" s="18" t="s">
        <v>47</v>
      </c>
      <c r="C44" s="18"/>
      <c r="D44" s="9" t="s">
        <v>51</v>
      </c>
      <c r="E44" s="10">
        <v>43577</v>
      </c>
      <c r="F44" s="18" t="s">
        <v>85</v>
      </c>
      <c r="G44" s="18"/>
      <c r="H44" s="11">
        <v>9629940</v>
      </c>
      <c r="I44" s="9" t="s">
        <v>127</v>
      </c>
    </row>
    <row r="45" spans="1:9" ht="68.25" customHeight="1" x14ac:dyDescent="0.2">
      <c r="A45" s="9" t="s">
        <v>37</v>
      </c>
      <c r="B45" s="18" t="s">
        <v>47</v>
      </c>
      <c r="C45" s="18"/>
      <c r="D45" s="9" t="s">
        <v>51</v>
      </c>
      <c r="E45" s="10">
        <v>43584</v>
      </c>
      <c r="F45" s="18" t="s">
        <v>86</v>
      </c>
      <c r="G45" s="18"/>
      <c r="H45" s="11">
        <v>9441685</v>
      </c>
      <c r="I45" s="9" t="s">
        <v>128</v>
      </c>
    </row>
    <row r="46" spans="1:9" ht="89.25" customHeight="1" x14ac:dyDescent="0.2">
      <c r="A46" s="9" t="s">
        <v>38</v>
      </c>
      <c r="B46" s="18" t="s">
        <v>47</v>
      </c>
      <c r="C46" s="18"/>
      <c r="D46" s="9" t="s">
        <v>49</v>
      </c>
      <c r="E46" s="10">
        <v>43584</v>
      </c>
      <c r="F46" s="18" t="s">
        <v>87</v>
      </c>
      <c r="G46" s="18"/>
      <c r="H46" s="11">
        <v>1324500</v>
      </c>
      <c r="I46" s="9" t="s">
        <v>129</v>
      </c>
    </row>
    <row r="47" spans="1:9" ht="84.75" customHeight="1" x14ac:dyDescent="0.2">
      <c r="A47" s="9" t="s">
        <v>39</v>
      </c>
      <c r="B47" s="18" t="s">
        <v>47</v>
      </c>
      <c r="C47" s="18"/>
      <c r="D47" s="9" t="s">
        <v>50</v>
      </c>
      <c r="E47" s="10">
        <v>43591</v>
      </c>
      <c r="F47" s="18" t="s">
        <v>88</v>
      </c>
      <c r="G47" s="18"/>
      <c r="H47" s="11">
        <v>5188162</v>
      </c>
      <c r="I47" s="9" t="s">
        <v>130</v>
      </c>
    </row>
    <row r="48" spans="1:9" ht="84.75" customHeight="1" x14ac:dyDescent="0.2">
      <c r="A48" s="9" t="s">
        <v>40</v>
      </c>
      <c r="B48" s="18" t="s">
        <v>47</v>
      </c>
      <c r="C48" s="18"/>
      <c r="D48" s="9" t="s">
        <v>49</v>
      </c>
      <c r="E48" s="10">
        <v>43602</v>
      </c>
      <c r="F48" s="18" t="s">
        <v>89</v>
      </c>
      <c r="G48" s="18"/>
      <c r="H48" s="11">
        <v>12834000</v>
      </c>
      <c r="I48" s="9" t="s">
        <v>131</v>
      </c>
    </row>
    <row r="49" spans="1:9" ht="84.75" customHeight="1" x14ac:dyDescent="0.2">
      <c r="A49" s="9" t="s">
        <v>41</v>
      </c>
      <c r="B49" s="18" t="s">
        <v>47</v>
      </c>
      <c r="C49" s="18"/>
      <c r="D49" s="9" t="s">
        <v>50</v>
      </c>
      <c r="E49" s="10">
        <v>43607</v>
      </c>
      <c r="F49" s="18" t="s">
        <v>149</v>
      </c>
      <c r="G49" s="18"/>
      <c r="H49" s="11">
        <v>5011992</v>
      </c>
      <c r="I49" s="9" t="s">
        <v>132</v>
      </c>
    </row>
    <row r="50" spans="1:9" ht="84.75" customHeight="1" x14ac:dyDescent="0.2">
      <c r="A50" s="9" t="s">
        <v>42</v>
      </c>
      <c r="B50" s="18" t="s">
        <v>47</v>
      </c>
      <c r="C50" s="18"/>
      <c r="D50" s="9" t="s">
        <v>51</v>
      </c>
      <c r="E50" s="10">
        <v>43621</v>
      </c>
      <c r="F50" s="18" t="s">
        <v>90</v>
      </c>
      <c r="G50" s="18"/>
      <c r="H50" s="11">
        <v>20086400</v>
      </c>
      <c r="I50" s="9" t="s">
        <v>133</v>
      </c>
    </row>
    <row r="51" spans="1:9" ht="84.75" customHeight="1" x14ac:dyDescent="0.2">
      <c r="A51" s="9" t="s">
        <v>43</v>
      </c>
      <c r="B51" s="18" t="s">
        <v>47</v>
      </c>
      <c r="C51" s="18"/>
      <c r="D51" s="9" t="s">
        <v>50</v>
      </c>
      <c r="E51" s="10">
        <v>43661</v>
      </c>
      <c r="F51" s="18" t="s">
        <v>91</v>
      </c>
      <c r="G51" s="18"/>
      <c r="H51" s="11">
        <v>2198700</v>
      </c>
      <c r="I51" s="9" t="s">
        <v>134</v>
      </c>
    </row>
    <row r="52" spans="1:9" ht="88.5" customHeight="1" x14ac:dyDescent="0.2">
      <c r="A52" s="9" t="s">
        <v>138</v>
      </c>
      <c r="B52" s="18" t="s">
        <v>47</v>
      </c>
      <c r="C52" s="18"/>
      <c r="D52" s="9" t="s">
        <v>49</v>
      </c>
      <c r="E52" s="10">
        <v>43690</v>
      </c>
      <c r="F52" s="18" t="s">
        <v>139</v>
      </c>
      <c r="G52" s="18"/>
      <c r="H52" s="11">
        <v>297236</v>
      </c>
      <c r="I52" s="9" t="s">
        <v>140</v>
      </c>
    </row>
    <row r="53" spans="1:9" ht="48" customHeight="1" x14ac:dyDescent="0.2">
      <c r="A53" s="9" t="s">
        <v>141</v>
      </c>
      <c r="B53" s="18" t="s">
        <v>47</v>
      </c>
      <c r="C53" s="18"/>
      <c r="D53" s="9" t="s">
        <v>50</v>
      </c>
      <c r="E53" s="10">
        <v>43705</v>
      </c>
      <c r="F53" s="18" t="s">
        <v>142</v>
      </c>
      <c r="G53" s="18"/>
      <c r="H53" s="11">
        <v>3960000</v>
      </c>
      <c r="I53" s="9" t="s">
        <v>143</v>
      </c>
    </row>
    <row r="54" spans="1:9" ht="79.5" customHeight="1" x14ac:dyDescent="0.2">
      <c r="A54" s="9" t="s">
        <v>44</v>
      </c>
      <c r="B54" s="18" t="s">
        <v>151</v>
      </c>
      <c r="C54" s="18"/>
      <c r="D54" s="9" t="s">
        <v>49</v>
      </c>
      <c r="E54" s="10">
        <v>43525</v>
      </c>
      <c r="F54" s="18" t="s">
        <v>92</v>
      </c>
      <c r="G54" s="18"/>
      <c r="H54" s="11">
        <v>120454547</v>
      </c>
      <c r="I54" s="9" t="s">
        <v>135</v>
      </c>
    </row>
    <row r="55" spans="1:9" ht="57.75" customHeight="1" x14ac:dyDescent="0.2">
      <c r="A55" s="9" t="s">
        <v>45</v>
      </c>
      <c r="B55" s="18" t="s">
        <v>151</v>
      </c>
      <c r="C55" s="18"/>
      <c r="D55" s="9" t="s">
        <v>51</v>
      </c>
      <c r="E55" s="10">
        <v>43605</v>
      </c>
      <c r="F55" s="18" t="s">
        <v>93</v>
      </c>
      <c r="G55" s="18"/>
      <c r="H55" s="11">
        <v>35000000</v>
      </c>
      <c r="I55" s="9" t="s">
        <v>136</v>
      </c>
    </row>
    <row r="56" spans="1:9" ht="19.5" customHeight="1" x14ac:dyDescent="0.2">
      <c r="A56" s="6"/>
      <c r="B56" s="6"/>
      <c r="C56" s="6"/>
      <c r="D56" s="6"/>
      <c r="E56" s="16"/>
      <c r="F56" s="19" t="s">
        <v>94</v>
      </c>
      <c r="G56" s="19"/>
      <c r="H56" s="11">
        <f>SUM(H8:H55)</f>
        <v>690928355</v>
      </c>
      <c r="I56" s="6"/>
    </row>
    <row r="57" spans="1:9" ht="66" customHeight="1" x14ac:dyDescent="0.2">
      <c r="A57" s="6"/>
      <c r="B57" s="6"/>
      <c r="C57" s="6"/>
      <c r="D57" s="6"/>
      <c r="E57" s="16"/>
      <c r="F57" s="6"/>
      <c r="G57" s="6"/>
      <c r="H57" s="17"/>
      <c r="I57" s="6"/>
    </row>
    <row r="58" spans="1:9" ht="21.75" customHeight="1" x14ac:dyDescent="0.2">
      <c r="A58" s="3"/>
      <c r="B58" s="24"/>
      <c r="C58" s="24"/>
      <c r="D58" s="3"/>
      <c r="E58" s="3"/>
      <c r="F58" s="24"/>
      <c r="G58" s="24"/>
      <c r="H58" s="4"/>
      <c r="I58" s="3"/>
    </row>
    <row r="59" spans="1:9" ht="11.25" customHeight="1" x14ac:dyDescent="0.2">
      <c r="A59" s="2"/>
      <c r="B59" s="23"/>
      <c r="C59" s="23"/>
      <c r="D59" s="2"/>
      <c r="E59" s="2"/>
      <c r="F59" s="23"/>
      <c r="G59" s="23"/>
      <c r="H59" s="5"/>
      <c r="I59" s="2"/>
    </row>
  </sheetData>
  <mergeCells count="106">
    <mergeCell ref="F1:I2"/>
    <mergeCell ref="A4:I4"/>
    <mergeCell ref="B11:C11"/>
    <mergeCell ref="F11:G11"/>
    <mergeCell ref="B10:C10"/>
    <mergeCell ref="F10:G10"/>
    <mergeCell ref="B9:C9"/>
    <mergeCell ref="F9:G9"/>
    <mergeCell ref="B8:C8"/>
    <mergeCell ref="F8:G8"/>
    <mergeCell ref="B7:C7"/>
    <mergeCell ref="F7:G7"/>
    <mergeCell ref="B16:C16"/>
    <mergeCell ref="F16:G16"/>
    <mergeCell ref="B15:C15"/>
    <mergeCell ref="F15:G15"/>
    <mergeCell ref="B14:C14"/>
    <mergeCell ref="F14:G14"/>
    <mergeCell ref="B13:C13"/>
    <mergeCell ref="F13:G13"/>
    <mergeCell ref="B12:C12"/>
    <mergeCell ref="F12:G12"/>
    <mergeCell ref="B21:C21"/>
    <mergeCell ref="F21:G21"/>
    <mergeCell ref="B20:C20"/>
    <mergeCell ref="F20:G20"/>
    <mergeCell ref="B19:C19"/>
    <mergeCell ref="F19:G19"/>
    <mergeCell ref="B18:C18"/>
    <mergeCell ref="F18:G18"/>
    <mergeCell ref="B17:C17"/>
    <mergeCell ref="F17:G17"/>
    <mergeCell ref="B26:C26"/>
    <mergeCell ref="F26:G26"/>
    <mergeCell ref="B25:C25"/>
    <mergeCell ref="F25:G25"/>
    <mergeCell ref="B24:C24"/>
    <mergeCell ref="F24:G24"/>
    <mergeCell ref="B23:C23"/>
    <mergeCell ref="F23:G23"/>
    <mergeCell ref="B22:C22"/>
    <mergeCell ref="F22:G22"/>
    <mergeCell ref="B32:C32"/>
    <mergeCell ref="F32:G32"/>
    <mergeCell ref="B31:C31"/>
    <mergeCell ref="F31:G31"/>
    <mergeCell ref="B30:C30"/>
    <mergeCell ref="F30:G30"/>
    <mergeCell ref="B29:C29"/>
    <mergeCell ref="F29:G29"/>
    <mergeCell ref="B28:C28"/>
    <mergeCell ref="F28:G28"/>
    <mergeCell ref="B37:C37"/>
    <mergeCell ref="F37:G37"/>
    <mergeCell ref="B36:C36"/>
    <mergeCell ref="F36:G36"/>
    <mergeCell ref="B35:C35"/>
    <mergeCell ref="F35:G35"/>
    <mergeCell ref="B34:C34"/>
    <mergeCell ref="F34:G34"/>
    <mergeCell ref="B33:C33"/>
    <mergeCell ref="F33:G33"/>
    <mergeCell ref="B42:C42"/>
    <mergeCell ref="F42:G42"/>
    <mergeCell ref="B41:C41"/>
    <mergeCell ref="F41:G41"/>
    <mergeCell ref="B40:C40"/>
    <mergeCell ref="F40:G40"/>
    <mergeCell ref="B39:C39"/>
    <mergeCell ref="F39:G39"/>
    <mergeCell ref="B38:C38"/>
    <mergeCell ref="F38:G38"/>
    <mergeCell ref="B47:C47"/>
    <mergeCell ref="F47:G47"/>
    <mergeCell ref="B46:C46"/>
    <mergeCell ref="F46:G46"/>
    <mergeCell ref="B45:C45"/>
    <mergeCell ref="F45:G45"/>
    <mergeCell ref="B44:C44"/>
    <mergeCell ref="F44:G44"/>
    <mergeCell ref="B43:C43"/>
    <mergeCell ref="F43:G43"/>
    <mergeCell ref="B52:C52"/>
    <mergeCell ref="F52:G52"/>
    <mergeCell ref="B53:C53"/>
    <mergeCell ref="F53:G53"/>
    <mergeCell ref="F56:G56"/>
    <mergeCell ref="A5:I5"/>
    <mergeCell ref="B27:C27"/>
    <mergeCell ref="F27:G27"/>
    <mergeCell ref="B59:C59"/>
    <mergeCell ref="F59:G59"/>
    <mergeCell ref="B58:C58"/>
    <mergeCell ref="F58:G58"/>
    <mergeCell ref="B55:C55"/>
    <mergeCell ref="F55:G55"/>
    <mergeCell ref="B54:C54"/>
    <mergeCell ref="F54:G54"/>
    <mergeCell ref="B51:C51"/>
    <mergeCell ref="F51:G51"/>
    <mergeCell ref="B50:C50"/>
    <mergeCell ref="F50:G50"/>
    <mergeCell ref="B49:C49"/>
    <mergeCell ref="F49:G49"/>
    <mergeCell ref="B48:C48"/>
    <mergeCell ref="F48:G48"/>
  </mergeCells>
  <pageMargins left="0.23622047244094491" right="0.27559055118110237" top="0.2" bottom="0.23" header="0.17" footer="0.17"/>
  <pageSetup paperSize="119" scale="90" orientation="landscape" r:id="rId1"/>
  <headerFooter>
    <oddFooter>Página &amp;P de &amp;F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2019 AGOSTO</vt:lpstr>
      <vt:lpstr>'2019 AGOSTO'!Títulos_a_imprimir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Contratacion</dc:creator>
  <cp:lastModifiedBy>Contratacion</cp:lastModifiedBy>
  <cp:lastPrinted>2019-08-28T13:54:23Z</cp:lastPrinted>
  <dcterms:created xsi:type="dcterms:W3CDTF">2019-08-28T13:37:43Z</dcterms:created>
  <dcterms:modified xsi:type="dcterms:W3CDTF">2019-08-29T16:47:37Z</dcterms:modified>
</cp:coreProperties>
</file>